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my\Desktop\"/>
    </mc:Choice>
  </mc:AlternateContent>
  <xr:revisionPtr revIDLastSave="0" documentId="8_{80A56DF9-238D-4100-944C-6E709791F635}" xr6:coauthVersionLast="47" xr6:coauthVersionMax="47" xr10:uidLastSave="{00000000-0000-0000-0000-000000000000}"/>
  <bookViews>
    <workbookView xWindow="22920" yWindow="-120" windowWidth="29040" windowHeight="15720" xr2:uid="{51EF7A53-93AB-4960-BECF-80640E8355FD}"/>
  </bookViews>
  <sheets>
    <sheet name="Product Line 1" sheetId="5" r:id="rId1"/>
    <sheet name="Icons" sheetId="2" r:id="rId2"/>
  </sheets>
  <definedNames>
    <definedName name="_xlnm.Print_Area" localSheetId="1">Icons!$A$1:$F$57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5" l="1"/>
  <c r="V49" i="5"/>
  <c r="W43" i="5"/>
  <c r="U43" i="5"/>
  <c r="S43" i="5"/>
  <c r="Q43" i="5"/>
  <c r="O43" i="5"/>
  <c r="M43" i="5"/>
  <c r="K43" i="5"/>
  <c r="I43" i="5"/>
  <c r="G43" i="5"/>
  <c r="E43" i="5"/>
  <c r="C43" i="5"/>
  <c r="V42" i="5"/>
  <c r="T42" i="5"/>
  <c r="R42" i="5"/>
  <c r="P42" i="5"/>
  <c r="N42" i="5"/>
  <c r="L42" i="5"/>
  <c r="J42" i="5"/>
  <c r="H42" i="5"/>
  <c r="F42" i="5"/>
  <c r="D42" i="5"/>
  <c r="B42" i="5"/>
  <c r="W38" i="5"/>
  <c r="U38" i="5"/>
  <c r="S38" i="5"/>
  <c r="Q38" i="5"/>
  <c r="O38" i="5"/>
  <c r="M38" i="5"/>
  <c r="K38" i="5"/>
  <c r="I38" i="5"/>
  <c r="G38" i="5"/>
  <c r="E38" i="5"/>
  <c r="C38" i="5"/>
  <c r="X43" i="5" l="1"/>
  <c r="X42" i="5"/>
</calcChain>
</file>

<file path=xl/sharedStrings.xml><?xml version="1.0" encoding="utf-8"?>
<sst xmlns="http://schemas.openxmlformats.org/spreadsheetml/2006/main" count="34" uniqueCount="34">
  <si>
    <t xml:space="preserve">Takt  time = </t>
  </si>
  <si>
    <t>/ day (booked)</t>
  </si>
  <si>
    <t>Cust. Demand =</t>
  </si>
  <si>
    <t>Available Min. / Shift</t>
  </si>
  <si>
    <t>Processing Time (min.)</t>
  </si>
  <si>
    <t>Non-Value Added Time (days)</t>
  </si>
  <si>
    <t>Min. Avail. per shift</t>
  </si>
  <si>
    <t>Shifts</t>
  </si>
  <si>
    <t>Uptime</t>
  </si>
  <si>
    <t>Changeover</t>
  </si>
  <si>
    <t>C/T</t>
  </si>
  <si>
    <t>Dates</t>
  </si>
  <si>
    <t>Orders</t>
  </si>
  <si>
    <t xml:space="preserve">and </t>
  </si>
  <si>
    <t>Daily</t>
  </si>
  <si>
    <t>Sales</t>
  </si>
  <si>
    <t xml:space="preserve">CURRENT STATE </t>
  </si>
  <si>
    <t>Example Process</t>
  </si>
  <si>
    <t>Supplier</t>
  </si>
  <si>
    <t>Specs</t>
  </si>
  <si>
    <t>Engineering</t>
  </si>
  <si>
    <t>Process 1</t>
  </si>
  <si>
    <t>Raw Material</t>
  </si>
  <si>
    <t>Process 2</t>
  </si>
  <si>
    <t>Process 3</t>
  </si>
  <si>
    <t>Process 4</t>
  </si>
  <si>
    <t>Process 5</t>
  </si>
  <si>
    <t>Process 6</t>
  </si>
  <si>
    <t>Process 7</t>
  </si>
  <si>
    <t>Process 8</t>
  </si>
  <si>
    <t>Process 9</t>
  </si>
  <si>
    <t>Process 10</t>
  </si>
  <si>
    <t>Process 11</t>
  </si>
  <si>
    <t>Demand /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</si>
</sst>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" fontId="0" fillId="0" borderId="0" xfId="0" applyNumberFormat="1" applyAlignment="1">
      <alignment horizontal="right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0" xfId="0" applyFont="1" applyFill="1"/>
    <xf numFmtId="1" fontId="3" fillId="3" borderId="7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0" xfId="0" applyNumberFormat="1" applyFont="1"/>
  </cellXfs>
  <cellStyles count="2">
    <cellStyle name="Normal" xfId="0" builtinId="0"/>
    <cellStyle name="Normal 2" xfId="1" xr:uid="{D5DF5F23-E4F5-4190-8FD2-B3C00398F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501650</xdr:rowOff>
    </xdr:from>
    <xdr:to>
      <xdr:col>20</xdr:col>
      <xdr:colOff>0</xdr:colOff>
      <xdr:row>30</xdr:row>
      <xdr:rowOff>106680</xdr:rowOff>
    </xdr:to>
    <xdr:grpSp>
      <xdr:nvGrpSpPr>
        <xdr:cNvPr id="2" name="Group 175">
          <a:extLst>
            <a:ext uri="{FF2B5EF4-FFF2-40B4-BE49-F238E27FC236}">
              <a16:creationId xmlns:a16="http://schemas.microsoft.com/office/drawing/2014/main" id="{4541CE21-85D1-48C7-887D-440FBD24DC75}"/>
            </a:ext>
          </a:extLst>
        </xdr:cNvPr>
        <xdr:cNvGrpSpPr>
          <a:grpSpLocks/>
        </xdr:cNvGrpSpPr>
      </xdr:nvGrpSpPr>
      <xdr:grpSpPr bwMode="auto">
        <a:xfrm>
          <a:off x="13102167" y="6587067"/>
          <a:ext cx="592666" cy="123613"/>
          <a:chOff x="1609" y="657"/>
          <a:chExt cx="69" cy="21"/>
        </a:xfrm>
      </xdr:grpSpPr>
      <xdr:sp macro="" textlink="">
        <xdr:nvSpPr>
          <xdr:cNvPr id="3" name="Rectangle 165">
            <a:extLst>
              <a:ext uri="{FF2B5EF4-FFF2-40B4-BE49-F238E27FC236}">
                <a16:creationId xmlns:a16="http://schemas.microsoft.com/office/drawing/2014/main" id="{91184B51-E056-4DBD-BCFB-7FE469449C04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167">
            <a:extLst>
              <a:ext uri="{FF2B5EF4-FFF2-40B4-BE49-F238E27FC236}">
                <a16:creationId xmlns:a16="http://schemas.microsoft.com/office/drawing/2014/main" id="{6BBA9EAE-5551-42EB-AC33-36429FC3BA63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166">
            <a:extLst>
              <a:ext uri="{FF2B5EF4-FFF2-40B4-BE49-F238E27FC236}">
                <a16:creationId xmlns:a16="http://schemas.microsoft.com/office/drawing/2014/main" id="{1585D72E-26B1-4D7D-999D-AA0390E9C0A9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168">
            <a:extLst>
              <a:ext uri="{FF2B5EF4-FFF2-40B4-BE49-F238E27FC236}">
                <a16:creationId xmlns:a16="http://schemas.microsoft.com/office/drawing/2014/main" id="{361DEE42-FCE2-42D3-B7F3-EF25AB47286E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Drawing 170">
            <a:extLst>
              <a:ext uri="{FF2B5EF4-FFF2-40B4-BE49-F238E27FC236}">
                <a16:creationId xmlns:a16="http://schemas.microsoft.com/office/drawing/2014/main" id="{5D7B0AC5-266A-4347-A749-863362D2B2B2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2</xdr:col>
      <xdr:colOff>904875</xdr:colOff>
      <xdr:row>13</xdr:row>
      <xdr:rowOff>31750</xdr:rowOff>
    </xdr:from>
    <xdr:to>
      <xdr:col>5</xdr:col>
      <xdr:colOff>317500</xdr:colOff>
      <xdr:row>28</xdr:row>
      <xdr:rowOff>174625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6A392C4-881D-4F2E-832D-CD75A1196EB3}"/>
            </a:ext>
          </a:extLst>
        </xdr:cNvPr>
        <xdr:cNvCxnSpPr/>
      </xdr:nvCxnSpPr>
      <xdr:spPr>
        <a:xfrm flipH="1">
          <a:off x="1825625" y="2876550"/>
          <a:ext cx="1536700" cy="2863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9524</xdr:colOff>
      <xdr:row>29</xdr:row>
      <xdr:rowOff>473075</xdr:rowOff>
    </xdr:from>
    <xdr:to>
      <xdr:col>4</xdr:col>
      <xdr:colOff>12064</xdr:colOff>
      <xdr:row>30</xdr:row>
      <xdr:rowOff>87630</xdr:rowOff>
    </xdr:to>
    <xdr:grpSp>
      <xdr:nvGrpSpPr>
        <xdr:cNvPr id="9" name="Group 175">
          <a:extLst>
            <a:ext uri="{FF2B5EF4-FFF2-40B4-BE49-F238E27FC236}">
              <a16:creationId xmlns:a16="http://schemas.microsoft.com/office/drawing/2014/main" id="{ABCD9AE9-20B7-4157-9526-17277A25FB51}"/>
            </a:ext>
          </a:extLst>
        </xdr:cNvPr>
        <xdr:cNvGrpSpPr>
          <a:grpSpLocks/>
        </xdr:cNvGrpSpPr>
      </xdr:nvGrpSpPr>
      <xdr:grpSpPr bwMode="auto">
        <a:xfrm>
          <a:off x="1935691" y="6558492"/>
          <a:ext cx="595206" cy="133138"/>
          <a:chOff x="1609" y="657"/>
          <a:chExt cx="69" cy="21"/>
        </a:xfrm>
      </xdr:grpSpPr>
      <xdr:sp macro="" textlink="">
        <xdr:nvSpPr>
          <xdr:cNvPr id="10" name="Rectangle 165">
            <a:extLst>
              <a:ext uri="{FF2B5EF4-FFF2-40B4-BE49-F238E27FC236}">
                <a16:creationId xmlns:a16="http://schemas.microsoft.com/office/drawing/2014/main" id="{C17DCA07-44C6-4703-BFCF-BB3FCFD7A649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167">
            <a:extLst>
              <a:ext uri="{FF2B5EF4-FFF2-40B4-BE49-F238E27FC236}">
                <a16:creationId xmlns:a16="http://schemas.microsoft.com/office/drawing/2014/main" id="{7BA3E77F-2EA8-4FDE-B613-D3E29A5A6EE2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" name="Rectangle 166">
            <a:extLst>
              <a:ext uri="{FF2B5EF4-FFF2-40B4-BE49-F238E27FC236}">
                <a16:creationId xmlns:a16="http://schemas.microsoft.com/office/drawing/2014/main" id="{93FFE916-11FA-4820-A14C-0C75DA91BDD7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Rectangle 168">
            <a:extLst>
              <a:ext uri="{FF2B5EF4-FFF2-40B4-BE49-F238E27FC236}">
                <a16:creationId xmlns:a16="http://schemas.microsoft.com/office/drawing/2014/main" id="{BE6D3034-7829-43B5-B4ED-698C857FAB58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Drawing 170">
            <a:extLst>
              <a:ext uri="{FF2B5EF4-FFF2-40B4-BE49-F238E27FC236}">
                <a16:creationId xmlns:a16="http://schemas.microsoft.com/office/drawing/2014/main" id="{E04C92BB-32AF-4211-8BBC-5173EACD3DCD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3</xdr:col>
      <xdr:colOff>67612</xdr:colOff>
      <xdr:row>29</xdr:row>
      <xdr:rowOff>352425</xdr:rowOff>
    </xdr:from>
    <xdr:to>
      <xdr:col>3</xdr:col>
      <xdr:colOff>475917</xdr:colOff>
      <xdr:row>30</xdr:row>
      <xdr:rowOff>140335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01BAC15-DF6E-481A-9937-3BCE9C82467E}"/>
            </a:ext>
          </a:extLst>
        </xdr:cNvPr>
        <xdr:cNvGrpSpPr/>
      </xdr:nvGrpSpPr>
      <xdr:grpSpPr>
        <a:xfrm>
          <a:off x="1993779" y="6437842"/>
          <a:ext cx="408305" cy="306493"/>
          <a:chOff x="2286000" y="4572000"/>
          <a:chExt cx="526677" cy="470647"/>
        </a:xfrm>
      </xdr:grpSpPr>
      <xdr:sp macro="" textlink="">
        <xdr:nvSpPr>
          <xdr:cNvPr id="16" name="Isosceles Triangle 15">
            <a:extLst>
              <a:ext uri="{FF2B5EF4-FFF2-40B4-BE49-F238E27FC236}">
                <a16:creationId xmlns:a16="http://schemas.microsoft.com/office/drawing/2014/main" id="{F1685CCE-26D4-40AE-B135-0F86C6D278F7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27C46335-B9E1-42AB-AA22-5B6F3D89218A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18" name="Line 41">
              <a:extLst>
                <a:ext uri="{FF2B5EF4-FFF2-40B4-BE49-F238E27FC236}">
                  <a16:creationId xmlns:a16="http://schemas.microsoft.com/office/drawing/2014/main" id="{E40F6114-05C6-47B9-B7FF-0720693EA37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42">
              <a:extLst>
                <a:ext uri="{FF2B5EF4-FFF2-40B4-BE49-F238E27FC236}">
                  <a16:creationId xmlns:a16="http://schemas.microsoft.com/office/drawing/2014/main" id="{5A8C32CE-AA3F-4BF7-BC22-22BF82FF95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43">
              <a:extLst>
                <a:ext uri="{FF2B5EF4-FFF2-40B4-BE49-F238E27FC236}">
                  <a16:creationId xmlns:a16="http://schemas.microsoft.com/office/drawing/2014/main" id="{6F8F7FB0-4EA6-4676-BA04-8428D3B5762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5</xdr:col>
      <xdr:colOff>0</xdr:colOff>
      <xdr:row>29</xdr:row>
      <xdr:rowOff>492125</xdr:rowOff>
    </xdr:from>
    <xdr:to>
      <xdr:col>6</xdr:col>
      <xdr:colOff>0</xdr:colOff>
      <xdr:row>30</xdr:row>
      <xdr:rowOff>106680</xdr:rowOff>
    </xdr:to>
    <xdr:grpSp>
      <xdr:nvGrpSpPr>
        <xdr:cNvPr id="21" name="Group 175">
          <a:extLst>
            <a:ext uri="{FF2B5EF4-FFF2-40B4-BE49-F238E27FC236}">
              <a16:creationId xmlns:a16="http://schemas.microsoft.com/office/drawing/2014/main" id="{A5A8C5B3-3043-40A8-8FB4-D9962407737B}"/>
            </a:ext>
          </a:extLst>
        </xdr:cNvPr>
        <xdr:cNvGrpSpPr>
          <a:grpSpLocks/>
        </xdr:cNvGrpSpPr>
      </xdr:nvGrpSpPr>
      <xdr:grpSpPr bwMode="auto">
        <a:xfrm>
          <a:off x="3894667" y="6577542"/>
          <a:ext cx="772583" cy="133138"/>
          <a:chOff x="1609" y="657"/>
          <a:chExt cx="69" cy="21"/>
        </a:xfrm>
      </xdr:grpSpPr>
      <xdr:sp macro="" textlink="">
        <xdr:nvSpPr>
          <xdr:cNvPr id="22" name="Rectangle 165">
            <a:extLst>
              <a:ext uri="{FF2B5EF4-FFF2-40B4-BE49-F238E27FC236}">
                <a16:creationId xmlns:a16="http://schemas.microsoft.com/office/drawing/2014/main" id="{BACBEF41-9AFB-41ED-B548-26D1BC09B226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" name="Rectangle 167">
            <a:extLst>
              <a:ext uri="{FF2B5EF4-FFF2-40B4-BE49-F238E27FC236}">
                <a16:creationId xmlns:a16="http://schemas.microsoft.com/office/drawing/2014/main" id="{EF675D6A-C155-4C53-8BC8-F3773EA6AE63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" name="Rectangle 166">
            <a:extLst>
              <a:ext uri="{FF2B5EF4-FFF2-40B4-BE49-F238E27FC236}">
                <a16:creationId xmlns:a16="http://schemas.microsoft.com/office/drawing/2014/main" id="{7C9E96B9-5761-4AB8-8DEB-56C4125DB88F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Rectangle 168">
            <a:extLst>
              <a:ext uri="{FF2B5EF4-FFF2-40B4-BE49-F238E27FC236}">
                <a16:creationId xmlns:a16="http://schemas.microsoft.com/office/drawing/2014/main" id="{4EE0A460-4F65-4D0D-A95A-1F636F1F1606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Drawing 170">
            <a:extLst>
              <a:ext uri="{FF2B5EF4-FFF2-40B4-BE49-F238E27FC236}">
                <a16:creationId xmlns:a16="http://schemas.microsoft.com/office/drawing/2014/main" id="{FAFE56CE-6D98-4F5A-AD58-1771EAFC90B5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5</xdr:col>
      <xdr:colOff>15875</xdr:colOff>
      <xdr:row>29</xdr:row>
      <xdr:rowOff>368300</xdr:rowOff>
    </xdr:from>
    <xdr:to>
      <xdr:col>5</xdr:col>
      <xdr:colOff>430530</xdr:colOff>
      <xdr:row>30</xdr:row>
      <xdr:rowOff>162560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8C825DB9-80A3-4AC7-B9EC-378B271C3D3C}"/>
            </a:ext>
          </a:extLst>
        </xdr:cNvPr>
        <xdr:cNvGrpSpPr/>
      </xdr:nvGrpSpPr>
      <xdr:grpSpPr>
        <a:xfrm>
          <a:off x="3910542" y="6453717"/>
          <a:ext cx="414655" cy="312843"/>
          <a:chOff x="2286000" y="4572000"/>
          <a:chExt cx="526677" cy="470647"/>
        </a:xfrm>
      </xdr:grpSpPr>
      <xdr:sp macro="" textlink="">
        <xdr:nvSpPr>
          <xdr:cNvPr id="28" name="Isosceles Triangle 27">
            <a:extLst>
              <a:ext uri="{FF2B5EF4-FFF2-40B4-BE49-F238E27FC236}">
                <a16:creationId xmlns:a16="http://schemas.microsoft.com/office/drawing/2014/main" id="{6DC1DB38-E0B4-4138-BE29-CB4ABBAB97ED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7747285E-DB9D-46F2-B24B-D7AE14C90932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30" name="Line 41">
              <a:extLst>
                <a:ext uri="{FF2B5EF4-FFF2-40B4-BE49-F238E27FC236}">
                  <a16:creationId xmlns:a16="http://schemas.microsoft.com/office/drawing/2014/main" id="{D37CCB92-F85B-41A3-9BCB-CE95372E840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" name="Line 42">
              <a:extLst>
                <a:ext uri="{FF2B5EF4-FFF2-40B4-BE49-F238E27FC236}">
                  <a16:creationId xmlns:a16="http://schemas.microsoft.com/office/drawing/2014/main" id="{23757711-B2AF-4726-92C3-AB91A99B6F9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43">
              <a:extLst>
                <a:ext uri="{FF2B5EF4-FFF2-40B4-BE49-F238E27FC236}">
                  <a16:creationId xmlns:a16="http://schemas.microsoft.com/office/drawing/2014/main" id="{9CB1F00D-0EFD-49BC-A403-AAECB5D932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29</xdr:row>
      <xdr:rowOff>492125</xdr:rowOff>
    </xdr:from>
    <xdr:to>
      <xdr:col>8</xdr:col>
      <xdr:colOff>2540</xdr:colOff>
      <xdr:row>30</xdr:row>
      <xdr:rowOff>106680</xdr:rowOff>
    </xdr:to>
    <xdr:grpSp>
      <xdr:nvGrpSpPr>
        <xdr:cNvPr id="33" name="Group 175">
          <a:extLst>
            <a:ext uri="{FF2B5EF4-FFF2-40B4-BE49-F238E27FC236}">
              <a16:creationId xmlns:a16="http://schemas.microsoft.com/office/drawing/2014/main" id="{694FB56D-260C-4F07-86FE-AE6ABEDE3998}"/>
            </a:ext>
          </a:extLst>
        </xdr:cNvPr>
        <xdr:cNvGrpSpPr>
          <a:grpSpLocks/>
        </xdr:cNvGrpSpPr>
      </xdr:nvGrpSpPr>
      <xdr:grpSpPr bwMode="auto">
        <a:xfrm>
          <a:off x="5281083" y="6577542"/>
          <a:ext cx="595207" cy="133138"/>
          <a:chOff x="1609" y="657"/>
          <a:chExt cx="69" cy="21"/>
        </a:xfrm>
      </xdr:grpSpPr>
      <xdr:sp macro="" textlink="">
        <xdr:nvSpPr>
          <xdr:cNvPr id="34" name="Rectangle 165">
            <a:extLst>
              <a:ext uri="{FF2B5EF4-FFF2-40B4-BE49-F238E27FC236}">
                <a16:creationId xmlns:a16="http://schemas.microsoft.com/office/drawing/2014/main" id="{45F05CE9-3D1A-4AE1-9910-64BD462CE97F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5" name="Rectangle 167">
            <a:extLst>
              <a:ext uri="{FF2B5EF4-FFF2-40B4-BE49-F238E27FC236}">
                <a16:creationId xmlns:a16="http://schemas.microsoft.com/office/drawing/2014/main" id="{026356D3-1780-49DA-883C-699F509A2BB2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6" name="Rectangle 166">
            <a:extLst>
              <a:ext uri="{FF2B5EF4-FFF2-40B4-BE49-F238E27FC236}">
                <a16:creationId xmlns:a16="http://schemas.microsoft.com/office/drawing/2014/main" id="{3195541C-4CF2-4FC5-9445-414CB69EE12D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" name="Rectangle 168">
            <a:extLst>
              <a:ext uri="{FF2B5EF4-FFF2-40B4-BE49-F238E27FC236}">
                <a16:creationId xmlns:a16="http://schemas.microsoft.com/office/drawing/2014/main" id="{C30C6E57-0CD7-4BCE-86C2-EB4513EF3ECA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8" name="Drawing 170">
            <a:extLst>
              <a:ext uri="{FF2B5EF4-FFF2-40B4-BE49-F238E27FC236}">
                <a16:creationId xmlns:a16="http://schemas.microsoft.com/office/drawing/2014/main" id="{14786481-F168-4942-BE9C-889D35DE3DDA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7</xdr:col>
      <xdr:colOff>15875</xdr:colOff>
      <xdr:row>29</xdr:row>
      <xdr:rowOff>380999</xdr:rowOff>
    </xdr:from>
    <xdr:to>
      <xdr:col>7</xdr:col>
      <xdr:colOff>430530</xdr:colOff>
      <xdr:row>30</xdr:row>
      <xdr:rowOff>178434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A53EF212-DC1F-48B8-A76A-FF991B359E18}"/>
            </a:ext>
          </a:extLst>
        </xdr:cNvPr>
        <xdr:cNvGrpSpPr/>
      </xdr:nvGrpSpPr>
      <xdr:grpSpPr>
        <a:xfrm>
          <a:off x="5296958" y="6466416"/>
          <a:ext cx="414655" cy="316018"/>
          <a:chOff x="2286000" y="4572000"/>
          <a:chExt cx="526677" cy="470647"/>
        </a:xfrm>
      </xdr:grpSpPr>
      <xdr:sp macro="" textlink="">
        <xdr:nvSpPr>
          <xdr:cNvPr id="40" name="Isosceles Triangle 39">
            <a:extLst>
              <a:ext uri="{FF2B5EF4-FFF2-40B4-BE49-F238E27FC236}">
                <a16:creationId xmlns:a16="http://schemas.microsoft.com/office/drawing/2014/main" id="{229FAE0C-C962-47CC-8B5C-C36B6509EE4C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12BF1F48-BE66-40A4-94E2-D3AE595ADD6F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42" name="Line 41">
              <a:extLst>
                <a:ext uri="{FF2B5EF4-FFF2-40B4-BE49-F238E27FC236}">
                  <a16:creationId xmlns:a16="http://schemas.microsoft.com/office/drawing/2014/main" id="{7AF674E7-75A1-45DE-9AAF-7351CA32EC8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" name="Line 42">
              <a:extLst>
                <a:ext uri="{FF2B5EF4-FFF2-40B4-BE49-F238E27FC236}">
                  <a16:creationId xmlns:a16="http://schemas.microsoft.com/office/drawing/2014/main" id="{85502713-A3E1-41DA-B69F-A17C80AFDF6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43">
              <a:extLst>
                <a:ext uri="{FF2B5EF4-FFF2-40B4-BE49-F238E27FC236}">
                  <a16:creationId xmlns:a16="http://schemas.microsoft.com/office/drawing/2014/main" id="{6066071D-6847-4C03-91EA-5FAAF5BEB9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9</xdr:col>
      <xdr:colOff>9525</xdr:colOff>
      <xdr:row>29</xdr:row>
      <xdr:rowOff>501650</xdr:rowOff>
    </xdr:from>
    <xdr:to>
      <xdr:col>10</xdr:col>
      <xdr:colOff>10033</xdr:colOff>
      <xdr:row>30</xdr:row>
      <xdr:rowOff>116205</xdr:rowOff>
    </xdr:to>
    <xdr:grpSp>
      <xdr:nvGrpSpPr>
        <xdr:cNvPr id="45" name="Group 175">
          <a:extLst>
            <a:ext uri="{FF2B5EF4-FFF2-40B4-BE49-F238E27FC236}">
              <a16:creationId xmlns:a16="http://schemas.microsoft.com/office/drawing/2014/main" id="{EE7BEA14-6A6D-457A-95F2-DE966BDFF4F7}"/>
            </a:ext>
          </a:extLst>
        </xdr:cNvPr>
        <xdr:cNvGrpSpPr>
          <a:grpSpLocks/>
        </xdr:cNvGrpSpPr>
      </xdr:nvGrpSpPr>
      <xdr:grpSpPr bwMode="auto">
        <a:xfrm>
          <a:off x="6592358" y="6587067"/>
          <a:ext cx="593175" cy="133138"/>
          <a:chOff x="1609" y="657"/>
          <a:chExt cx="69" cy="21"/>
        </a:xfrm>
      </xdr:grpSpPr>
      <xdr:sp macro="" textlink="">
        <xdr:nvSpPr>
          <xdr:cNvPr id="46" name="Rectangle 165">
            <a:extLst>
              <a:ext uri="{FF2B5EF4-FFF2-40B4-BE49-F238E27FC236}">
                <a16:creationId xmlns:a16="http://schemas.microsoft.com/office/drawing/2014/main" id="{5581CD14-A50D-4BE6-8781-B44ACDD9B947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7" name="Rectangle 167">
            <a:extLst>
              <a:ext uri="{FF2B5EF4-FFF2-40B4-BE49-F238E27FC236}">
                <a16:creationId xmlns:a16="http://schemas.microsoft.com/office/drawing/2014/main" id="{E8A2AF2D-BFE8-4067-923E-FD3F1254C1B1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Rectangle 166">
            <a:extLst>
              <a:ext uri="{FF2B5EF4-FFF2-40B4-BE49-F238E27FC236}">
                <a16:creationId xmlns:a16="http://schemas.microsoft.com/office/drawing/2014/main" id="{6EFD92C3-E913-4863-9F9B-D30F73E934CB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Rectangle 168">
            <a:extLst>
              <a:ext uri="{FF2B5EF4-FFF2-40B4-BE49-F238E27FC236}">
                <a16:creationId xmlns:a16="http://schemas.microsoft.com/office/drawing/2014/main" id="{961189D9-E435-4032-A3A1-35A658A60B31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" name="Drawing 170">
            <a:extLst>
              <a:ext uri="{FF2B5EF4-FFF2-40B4-BE49-F238E27FC236}">
                <a16:creationId xmlns:a16="http://schemas.microsoft.com/office/drawing/2014/main" id="{D9245085-E38B-4F37-95D8-DB52B0CFDAA9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11</xdr:col>
      <xdr:colOff>9525</xdr:colOff>
      <xdr:row>29</xdr:row>
      <xdr:rowOff>495300</xdr:rowOff>
    </xdr:from>
    <xdr:to>
      <xdr:col>12</xdr:col>
      <xdr:colOff>10033</xdr:colOff>
      <xdr:row>30</xdr:row>
      <xdr:rowOff>103505</xdr:rowOff>
    </xdr:to>
    <xdr:grpSp>
      <xdr:nvGrpSpPr>
        <xdr:cNvPr id="51" name="Group 175">
          <a:extLst>
            <a:ext uri="{FF2B5EF4-FFF2-40B4-BE49-F238E27FC236}">
              <a16:creationId xmlns:a16="http://schemas.microsoft.com/office/drawing/2014/main" id="{B1BA27F2-0904-4524-ACE6-EA6791066086}"/>
            </a:ext>
          </a:extLst>
        </xdr:cNvPr>
        <xdr:cNvGrpSpPr>
          <a:grpSpLocks/>
        </xdr:cNvGrpSpPr>
      </xdr:nvGrpSpPr>
      <xdr:grpSpPr bwMode="auto">
        <a:xfrm>
          <a:off x="7756525" y="6580717"/>
          <a:ext cx="593175" cy="126788"/>
          <a:chOff x="1609" y="657"/>
          <a:chExt cx="69" cy="21"/>
        </a:xfrm>
      </xdr:grpSpPr>
      <xdr:sp macro="" textlink="">
        <xdr:nvSpPr>
          <xdr:cNvPr id="52" name="Rectangle 165">
            <a:extLst>
              <a:ext uri="{FF2B5EF4-FFF2-40B4-BE49-F238E27FC236}">
                <a16:creationId xmlns:a16="http://schemas.microsoft.com/office/drawing/2014/main" id="{F908E4C6-E66B-4B87-8184-8ACB7B7BCBCD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3" name="Rectangle 167">
            <a:extLst>
              <a:ext uri="{FF2B5EF4-FFF2-40B4-BE49-F238E27FC236}">
                <a16:creationId xmlns:a16="http://schemas.microsoft.com/office/drawing/2014/main" id="{A887B175-ECC7-4817-90F8-4676A952D0DD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4" name="Rectangle 166">
            <a:extLst>
              <a:ext uri="{FF2B5EF4-FFF2-40B4-BE49-F238E27FC236}">
                <a16:creationId xmlns:a16="http://schemas.microsoft.com/office/drawing/2014/main" id="{18CC80C2-38F6-4462-8B15-9D075B0E0F89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" name="Rectangle 168">
            <a:extLst>
              <a:ext uri="{FF2B5EF4-FFF2-40B4-BE49-F238E27FC236}">
                <a16:creationId xmlns:a16="http://schemas.microsoft.com/office/drawing/2014/main" id="{B6EFC6CA-C113-499E-BC66-DF4942EB7B22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" name="Drawing 170">
            <a:extLst>
              <a:ext uri="{FF2B5EF4-FFF2-40B4-BE49-F238E27FC236}">
                <a16:creationId xmlns:a16="http://schemas.microsoft.com/office/drawing/2014/main" id="{D9EB157C-DBA8-4F8D-8F7B-6E7787B37BD9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13</xdr:col>
      <xdr:colOff>25400</xdr:colOff>
      <xdr:row>29</xdr:row>
      <xdr:rowOff>511175</xdr:rowOff>
    </xdr:from>
    <xdr:to>
      <xdr:col>14</xdr:col>
      <xdr:colOff>508</xdr:colOff>
      <xdr:row>30</xdr:row>
      <xdr:rowOff>139700</xdr:rowOff>
    </xdr:to>
    <xdr:grpSp>
      <xdr:nvGrpSpPr>
        <xdr:cNvPr id="75" name="Group 175">
          <a:extLst>
            <a:ext uri="{FF2B5EF4-FFF2-40B4-BE49-F238E27FC236}">
              <a16:creationId xmlns:a16="http://schemas.microsoft.com/office/drawing/2014/main" id="{D1A1BE1C-5AE9-4003-8445-D2CB0760572B}"/>
            </a:ext>
          </a:extLst>
        </xdr:cNvPr>
        <xdr:cNvGrpSpPr>
          <a:grpSpLocks/>
        </xdr:cNvGrpSpPr>
      </xdr:nvGrpSpPr>
      <xdr:grpSpPr bwMode="auto">
        <a:xfrm>
          <a:off x="9000067" y="6596592"/>
          <a:ext cx="567774" cy="147108"/>
          <a:chOff x="1609" y="657"/>
          <a:chExt cx="69" cy="21"/>
        </a:xfrm>
      </xdr:grpSpPr>
      <xdr:sp macro="" textlink="">
        <xdr:nvSpPr>
          <xdr:cNvPr id="76" name="Rectangle 165">
            <a:extLst>
              <a:ext uri="{FF2B5EF4-FFF2-40B4-BE49-F238E27FC236}">
                <a16:creationId xmlns:a16="http://schemas.microsoft.com/office/drawing/2014/main" id="{447F09CD-7D8D-469B-9E7E-73DA2C2FEBD3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7" name="Rectangle 167">
            <a:extLst>
              <a:ext uri="{FF2B5EF4-FFF2-40B4-BE49-F238E27FC236}">
                <a16:creationId xmlns:a16="http://schemas.microsoft.com/office/drawing/2014/main" id="{3C71E489-9F81-4A28-B550-F804504D0325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8" name="Rectangle 166">
            <a:extLst>
              <a:ext uri="{FF2B5EF4-FFF2-40B4-BE49-F238E27FC236}">
                <a16:creationId xmlns:a16="http://schemas.microsoft.com/office/drawing/2014/main" id="{28182B74-27D7-46A9-ADDC-CC63392F1DE6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9" name="Rectangle 168">
            <a:extLst>
              <a:ext uri="{FF2B5EF4-FFF2-40B4-BE49-F238E27FC236}">
                <a16:creationId xmlns:a16="http://schemas.microsoft.com/office/drawing/2014/main" id="{049C68B7-4430-4613-A2B4-CEB7677DDA42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0" name="Drawing 170">
            <a:extLst>
              <a:ext uri="{FF2B5EF4-FFF2-40B4-BE49-F238E27FC236}">
                <a16:creationId xmlns:a16="http://schemas.microsoft.com/office/drawing/2014/main" id="{E14C5497-A415-4C62-AB97-FF36CC4D5CD0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9</xdr:col>
      <xdr:colOff>25400</xdr:colOff>
      <xdr:row>29</xdr:row>
      <xdr:rowOff>349250</xdr:rowOff>
    </xdr:from>
    <xdr:to>
      <xdr:col>9</xdr:col>
      <xdr:colOff>440055</xdr:colOff>
      <xdr:row>30</xdr:row>
      <xdr:rowOff>143510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7EEAECC4-7B21-44A1-8E5B-A51C4E324BAD}"/>
            </a:ext>
          </a:extLst>
        </xdr:cNvPr>
        <xdr:cNvGrpSpPr/>
      </xdr:nvGrpSpPr>
      <xdr:grpSpPr>
        <a:xfrm>
          <a:off x="6608233" y="6434667"/>
          <a:ext cx="414655" cy="312843"/>
          <a:chOff x="2286000" y="4572000"/>
          <a:chExt cx="526677" cy="470647"/>
        </a:xfrm>
      </xdr:grpSpPr>
      <xdr:sp macro="" textlink="">
        <xdr:nvSpPr>
          <xdr:cNvPr id="82" name="Isosceles Triangle 81">
            <a:extLst>
              <a:ext uri="{FF2B5EF4-FFF2-40B4-BE49-F238E27FC236}">
                <a16:creationId xmlns:a16="http://schemas.microsoft.com/office/drawing/2014/main" id="{31637032-4A93-4624-A155-00C233A13D61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94CB8888-3310-4A91-8EB7-EFF9DFCD189D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84" name="Line 41">
              <a:extLst>
                <a:ext uri="{FF2B5EF4-FFF2-40B4-BE49-F238E27FC236}">
                  <a16:creationId xmlns:a16="http://schemas.microsoft.com/office/drawing/2014/main" id="{66EE20CD-E4D3-44EE-B9DD-FB21465C8F4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42">
              <a:extLst>
                <a:ext uri="{FF2B5EF4-FFF2-40B4-BE49-F238E27FC236}">
                  <a16:creationId xmlns:a16="http://schemas.microsoft.com/office/drawing/2014/main" id="{5082CE70-71E4-4F74-8EEA-D2688F5349E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" name="Line 43">
              <a:extLst>
                <a:ext uri="{FF2B5EF4-FFF2-40B4-BE49-F238E27FC236}">
                  <a16:creationId xmlns:a16="http://schemas.microsoft.com/office/drawing/2014/main" id="{E37895C3-F8C2-4A4F-8D7A-3CBC1F04AD2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11</xdr:col>
      <xdr:colOff>0</xdr:colOff>
      <xdr:row>29</xdr:row>
      <xdr:rowOff>380999</xdr:rowOff>
    </xdr:from>
    <xdr:to>
      <xdr:col>11</xdr:col>
      <xdr:colOff>408305</xdr:colOff>
      <xdr:row>30</xdr:row>
      <xdr:rowOff>178434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38599DD2-3A8A-46B1-B565-8366BD6A1927}"/>
            </a:ext>
          </a:extLst>
        </xdr:cNvPr>
        <xdr:cNvGrpSpPr/>
      </xdr:nvGrpSpPr>
      <xdr:grpSpPr>
        <a:xfrm>
          <a:off x="7747000" y="6466416"/>
          <a:ext cx="408305" cy="316018"/>
          <a:chOff x="2286000" y="4572000"/>
          <a:chExt cx="526677" cy="470647"/>
        </a:xfrm>
      </xdr:grpSpPr>
      <xdr:sp macro="" textlink="">
        <xdr:nvSpPr>
          <xdr:cNvPr id="88" name="Isosceles Triangle 87">
            <a:extLst>
              <a:ext uri="{FF2B5EF4-FFF2-40B4-BE49-F238E27FC236}">
                <a16:creationId xmlns:a16="http://schemas.microsoft.com/office/drawing/2014/main" id="{AC4F12F9-DBE5-4A2F-A805-6B7AD5E60948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89" name="Group 88">
            <a:extLst>
              <a:ext uri="{FF2B5EF4-FFF2-40B4-BE49-F238E27FC236}">
                <a16:creationId xmlns:a16="http://schemas.microsoft.com/office/drawing/2014/main" id="{7C3E5122-4B99-423A-9BFF-165E8E445E65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90" name="Line 41">
              <a:extLst>
                <a:ext uri="{FF2B5EF4-FFF2-40B4-BE49-F238E27FC236}">
                  <a16:creationId xmlns:a16="http://schemas.microsoft.com/office/drawing/2014/main" id="{C8D52230-74A0-4690-8AEE-367BE274CA6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42">
              <a:extLst>
                <a:ext uri="{FF2B5EF4-FFF2-40B4-BE49-F238E27FC236}">
                  <a16:creationId xmlns:a16="http://schemas.microsoft.com/office/drawing/2014/main" id="{6D4D1ACD-15FB-428D-A6E4-2EC62165BC9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" name="Line 43">
              <a:extLst>
                <a:ext uri="{FF2B5EF4-FFF2-40B4-BE49-F238E27FC236}">
                  <a16:creationId xmlns:a16="http://schemas.microsoft.com/office/drawing/2014/main" id="{B99B6AFA-F452-43DE-86A4-CD22F4D227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29</xdr:row>
      <xdr:rowOff>482600</xdr:rowOff>
    </xdr:from>
    <xdr:to>
      <xdr:col>16</xdr:col>
      <xdr:colOff>508</xdr:colOff>
      <xdr:row>30</xdr:row>
      <xdr:rowOff>97155</xdr:rowOff>
    </xdr:to>
    <xdr:grpSp>
      <xdr:nvGrpSpPr>
        <xdr:cNvPr id="99" name="Group 175">
          <a:extLst>
            <a:ext uri="{FF2B5EF4-FFF2-40B4-BE49-F238E27FC236}">
              <a16:creationId xmlns:a16="http://schemas.microsoft.com/office/drawing/2014/main" id="{3ECAE2E0-DA0C-4A3C-A3F9-3F348C1013E0}"/>
            </a:ext>
          </a:extLst>
        </xdr:cNvPr>
        <xdr:cNvGrpSpPr>
          <a:grpSpLocks/>
        </xdr:cNvGrpSpPr>
      </xdr:nvGrpSpPr>
      <xdr:grpSpPr bwMode="auto">
        <a:xfrm>
          <a:off x="11038417" y="6568017"/>
          <a:ext cx="508" cy="133138"/>
          <a:chOff x="1609" y="657"/>
          <a:chExt cx="69" cy="21"/>
        </a:xfrm>
      </xdr:grpSpPr>
      <xdr:sp macro="" textlink="">
        <xdr:nvSpPr>
          <xdr:cNvPr id="100" name="Rectangle 165">
            <a:extLst>
              <a:ext uri="{FF2B5EF4-FFF2-40B4-BE49-F238E27FC236}">
                <a16:creationId xmlns:a16="http://schemas.microsoft.com/office/drawing/2014/main" id="{4619BA61-CB39-481E-A3D6-14BFED8DF226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1" name="Rectangle 167">
            <a:extLst>
              <a:ext uri="{FF2B5EF4-FFF2-40B4-BE49-F238E27FC236}">
                <a16:creationId xmlns:a16="http://schemas.microsoft.com/office/drawing/2014/main" id="{2081833D-F3CD-4783-9300-1C120031745C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" name="Rectangle 166">
            <a:extLst>
              <a:ext uri="{FF2B5EF4-FFF2-40B4-BE49-F238E27FC236}">
                <a16:creationId xmlns:a16="http://schemas.microsoft.com/office/drawing/2014/main" id="{D2C250B0-0874-4C26-8043-BE1F7D03A3C3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" name="Rectangle 168">
            <a:extLst>
              <a:ext uri="{FF2B5EF4-FFF2-40B4-BE49-F238E27FC236}">
                <a16:creationId xmlns:a16="http://schemas.microsoft.com/office/drawing/2014/main" id="{B6937740-D425-4AF9-ABA8-4FA5571F7F01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" name="Drawing 170">
            <a:extLst>
              <a:ext uri="{FF2B5EF4-FFF2-40B4-BE49-F238E27FC236}">
                <a16:creationId xmlns:a16="http://schemas.microsoft.com/office/drawing/2014/main" id="{07337CCF-C0BE-4A39-925E-68C683459F2D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15</xdr:col>
      <xdr:colOff>25400</xdr:colOff>
      <xdr:row>29</xdr:row>
      <xdr:rowOff>482600</xdr:rowOff>
    </xdr:from>
    <xdr:to>
      <xdr:col>16</xdr:col>
      <xdr:colOff>508</xdr:colOff>
      <xdr:row>30</xdr:row>
      <xdr:rowOff>139700</xdr:rowOff>
    </xdr:to>
    <xdr:grpSp>
      <xdr:nvGrpSpPr>
        <xdr:cNvPr id="105" name="Group 175">
          <a:extLst>
            <a:ext uri="{FF2B5EF4-FFF2-40B4-BE49-F238E27FC236}">
              <a16:creationId xmlns:a16="http://schemas.microsoft.com/office/drawing/2014/main" id="{339A6608-E3E0-427D-9259-84E982B96C7A}"/>
            </a:ext>
          </a:extLst>
        </xdr:cNvPr>
        <xdr:cNvGrpSpPr>
          <a:grpSpLocks/>
        </xdr:cNvGrpSpPr>
      </xdr:nvGrpSpPr>
      <xdr:grpSpPr bwMode="auto">
        <a:xfrm>
          <a:off x="10301817" y="6568017"/>
          <a:ext cx="737108" cy="175683"/>
          <a:chOff x="1609" y="657"/>
          <a:chExt cx="69" cy="21"/>
        </a:xfrm>
      </xdr:grpSpPr>
      <xdr:sp macro="" textlink="">
        <xdr:nvSpPr>
          <xdr:cNvPr id="106" name="Rectangle 165">
            <a:extLst>
              <a:ext uri="{FF2B5EF4-FFF2-40B4-BE49-F238E27FC236}">
                <a16:creationId xmlns:a16="http://schemas.microsoft.com/office/drawing/2014/main" id="{D88E70FF-A430-415C-93ED-F8B77801C7EA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" name="Rectangle 167">
            <a:extLst>
              <a:ext uri="{FF2B5EF4-FFF2-40B4-BE49-F238E27FC236}">
                <a16:creationId xmlns:a16="http://schemas.microsoft.com/office/drawing/2014/main" id="{432459AE-58E1-41CD-BCEB-BC35253E246A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" name="Rectangle 166">
            <a:extLst>
              <a:ext uri="{FF2B5EF4-FFF2-40B4-BE49-F238E27FC236}">
                <a16:creationId xmlns:a16="http://schemas.microsoft.com/office/drawing/2014/main" id="{CAE3DCF1-A727-47B6-8AD3-1D3C811AFAC7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" name="Rectangle 168">
            <a:extLst>
              <a:ext uri="{FF2B5EF4-FFF2-40B4-BE49-F238E27FC236}">
                <a16:creationId xmlns:a16="http://schemas.microsoft.com/office/drawing/2014/main" id="{8BCD1176-33AF-453E-B864-3235B631CEF2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" name="Drawing 170">
            <a:extLst>
              <a:ext uri="{FF2B5EF4-FFF2-40B4-BE49-F238E27FC236}">
                <a16:creationId xmlns:a16="http://schemas.microsoft.com/office/drawing/2014/main" id="{D3D1D105-5361-45F8-9F0D-272E36CE26D0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19</xdr:col>
      <xdr:colOff>25400</xdr:colOff>
      <xdr:row>29</xdr:row>
      <xdr:rowOff>333374</xdr:rowOff>
    </xdr:from>
    <xdr:to>
      <xdr:col>19</xdr:col>
      <xdr:colOff>440055</xdr:colOff>
      <xdr:row>30</xdr:row>
      <xdr:rowOff>121284</xdr:rowOff>
    </xdr:to>
    <xdr:grpSp>
      <xdr:nvGrpSpPr>
        <xdr:cNvPr id="123" name="Group 122">
          <a:extLst>
            <a:ext uri="{FF2B5EF4-FFF2-40B4-BE49-F238E27FC236}">
              <a16:creationId xmlns:a16="http://schemas.microsoft.com/office/drawing/2014/main" id="{89254E6F-552D-4B61-9497-2F6E76A4CE49}"/>
            </a:ext>
          </a:extLst>
        </xdr:cNvPr>
        <xdr:cNvGrpSpPr/>
      </xdr:nvGrpSpPr>
      <xdr:grpSpPr>
        <a:xfrm>
          <a:off x="13127567" y="6418791"/>
          <a:ext cx="414655" cy="306493"/>
          <a:chOff x="2286000" y="4572000"/>
          <a:chExt cx="526677" cy="470647"/>
        </a:xfrm>
      </xdr:grpSpPr>
      <xdr:sp macro="" textlink="">
        <xdr:nvSpPr>
          <xdr:cNvPr id="124" name="Isosceles Triangle 123">
            <a:extLst>
              <a:ext uri="{FF2B5EF4-FFF2-40B4-BE49-F238E27FC236}">
                <a16:creationId xmlns:a16="http://schemas.microsoft.com/office/drawing/2014/main" id="{7A9674A2-E52C-4BAC-91A6-71330092E22F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25" name="Group 124">
            <a:extLst>
              <a:ext uri="{FF2B5EF4-FFF2-40B4-BE49-F238E27FC236}">
                <a16:creationId xmlns:a16="http://schemas.microsoft.com/office/drawing/2014/main" id="{32E399C1-6ADB-4DDE-9015-6741D7C1E053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126" name="Line 41">
              <a:extLst>
                <a:ext uri="{FF2B5EF4-FFF2-40B4-BE49-F238E27FC236}">
                  <a16:creationId xmlns:a16="http://schemas.microsoft.com/office/drawing/2014/main" id="{A0443052-DD36-4C24-96D6-A8C1F282BC96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" name="Line 42">
              <a:extLst>
                <a:ext uri="{FF2B5EF4-FFF2-40B4-BE49-F238E27FC236}">
                  <a16:creationId xmlns:a16="http://schemas.microsoft.com/office/drawing/2014/main" id="{9DEE5EE3-3DB6-473F-9C17-6BC6156EBC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43">
              <a:extLst>
                <a:ext uri="{FF2B5EF4-FFF2-40B4-BE49-F238E27FC236}">
                  <a16:creationId xmlns:a16="http://schemas.microsoft.com/office/drawing/2014/main" id="{C8C6B088-EA6E-4AD6-B2C2-D2FC9C5A247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83417</xdr:colOff>
      <xdr:row>29</xdr:row>
      <xdr:rowOff>198289</xdr:rowOff>
    </xdr:from>
    <xdr:to>
      <xdr:col>1</xdr:col>
      <xdr:colOff>498072</xdr:colOff>
      <xdr:row>30</xdr:row>
      <xdr:rowOff>2074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4EE13D67-D40B-4499-AC3A-A5908065524D}"/>
            </a:ext>
          </a:extLst>
        </xdr:cNvPr>
        <xdr:cNvGrpSpPr/>
      </xdr:nvGrpSpPr>
      <xdr:grpSpPr>
        <a:xfrm>
          <a:off x="718417" y="6283706"/>
          <a:ext cx="414655" cy="322368"/>
          <a:chOff x="2286000" y="4572000"/>
          <a:chExt cx="526677" cy="470647"/>
        </a:xfrm>
      </xdr:grpSpPr>
      <xdr:sp macro="" textlink="">
        <xdr:nvSpPr>
          <xdr:cNvPr id="130" name="Isosceles Triangle 129">
            <a:extLst>
              <a:ext uri="{FF2B5EF4-FFF2-40B4-BE49-F238E27FC236}">
                <a16:creationId xmlns:a16="http://schemas.microsoft.com/office/drawing/2014/main" id="{606A21B4-7A00-4786-95AC-CDA3488C9184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31" name="Group 130">
            <a:extLst>
              <a:ext uri="{FF2B5EF4-FFF2-40B4-BE49-F238E27FC236}">
                <a16:creationId xmlns:a16="http://schemas.microsoft.com/office/drawing/2014/main" id="{7D99BECB-0929-4662-AD34-32CEC9CEB0A2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132" name="Line 41">
              <a:extLst>
                <a:ext uri="{FF2B5EF4-FFF2-40B4-BE49-F238E27FC236}">
                  <a16:creationId xmlns:a16="http://schemas.microsoft.com/office/drawing/2014/main" id="{8D3BBBED-6B86-4E2B-BCE3-722BA1C08FB3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" name="Line 42">
              <a:extLst>
                <a:ext uri="{FF2B5EF4-FFF2-40B4-BE49-F238E27FC236}">
                  <a16:creationId xmlns:a16="http://schemas.microsoft.com/office/drawing/2014/main" id="{F9B1867B-D284-4AEC-93A8-0CA00D7DCF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43">
              <a:extLst>
                <a:ext uri="{FF2B5EF4-FFF2-40B4-BE49-F238E27FC236}">
                  <a16:creationId xmlns:a16="http://schemas.microsoft.com/office/drawing/2014/main" id="{F578CE00-833B-4810-9126-90596D95EF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/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1905</xdr:colOff>
      <xdr:row>10</xdr:row>
      <xdr:rowOff>158750</xdr:rowOff>
    </xdr:to>
    <xdr:grpSp>
      <xdr:nvGrpSpPr>
        <xdr:cNvPr id="155" name="Group 181">
          <a:extLst>
            <a:ext uri="{FF2B5EF4-FFF2-40B4-BE49-F238E27FC236}">
              <a16:creationId xmlns:a16="http://schemas.microsoft.com/office/drawing/2014/main" id="{45F54CD2-8F2D-4C3B-ACDB-4A0914393B34}"/>
            </a:ext>
          </a:extLst>
        </xdr:cNvPr>
        <xdr:cNvGrpSpPr>
          <a:grpSpLocks/>
        </xdr:cNvGrpSpPr>
      </xdr:nvGrpSpPr>
      <xdr:grpSpPr bwMode="auto">
        <a:xfrm>
          <a:off x="4667250" y="2391833"/>
          <a:ext cx="1208405" cy="158750"/>
          <a:chOff x="1679" y="168"/>
          <a:chExt cx="104" cy="17"/>
        </a:xfrm>
      </xdr:grpSpPr>
      <xdr:sp macro="" textlink="">
        <xdr:nvSpPr>
          <xdr:cNvPr id="156" name="Line 61">
            <a:extLst>
              <a:ext uri="{FF2B5EF4-FFF2-40B4-BE49-F238E27FC236}">
                <a16:creationId xmlns:a16="http://schemas.microsoft.com/office/drawing/2014/main" id="{FA503E3F-156B-44B3-9F27-F8436583E1DA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62">
            <a:extLst>
              <a:ext uri="{FF2B5EF4-FFF2-40B4-BE49-F238E27FC236}">
                <a16:creationId xmlns:a16="http://schemas.microsoft.com/office/drawing/2014/main" id="{D869BE38-A742-4DC9-8916-02C5D4187982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158" name="Line 63">
            <a:extLst>
              <a:ext uri="{FF2B5EF4-FFF2-40B4-BE49-F238E27FC236}">
                <a16:creationId xmlns:a16="http://schemas.microsoft.com/office/drawing/2014/main" id="{2C30599F-8D1E-4CD6-92A3-17AF5FBB79F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Drawing 64">
            <a:extLst>
              <a:ext uri="{FF2B5EF4-FFF2-40B4-BE49-F238E27FC236}">
                <a16:creationId xmlns:a16="http://schemas.microsoft.com/office/drawing/2014/main" id="{960AE4B0-2562-4276-A473-38069D6732E3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</xdr:colOff>
      <xdr:row>10</xdr:row>
      <xdr:rowOff>0</xdr:rowOff>
    </xdr:from>
    <xdr:to>
      <xdr:col>14</xdr:col>
      <xdr:colOff>1270</xdr:colOff>
      <xdr:row>10</xdr:row>
      <xdr:rowOff>158750</xdr:rowOff>
    </xdr:to>
    <xdr:grpSp>
      <xdr:nvGrpSpPr>
        <xdr:cNvPr id="160" name="Group 181">
          <a:extLst>
            <a:ext uri="{FF2B5EF4-FFF2-40B4-BE49-F238E27FC236}">
              <a16:creationId xmlns:a16="http://schemas.microsoft.com/office/drawing/2014/main" id="{9B6087B5-61B3-4E93-A69B-E0F26B16F6CE}"/>
            </a:ext>
          </a:extLst>
        </xdr:cNvPr>
        <xdr:cNvGrpSpPr>
          <a:grpSpLocks/>
        </xdr:cNvGrpSpPr>
      </xdr:nvGrpSpPr>
      <xdr:grpSpPr bwMode="auto">
        <a:xfrm>
          <a:off x="6620933" y="2391833"/>
          <a:ext cx="2947670" cy="158750"/>
          <a:chOff x="1679" y="168"/>
          <a:chExt cx="104" cy="17"/>
        </a:xfrm>
      </xdr:grpSpPr>
      <xdr:sp macro="" textlink="">
        <xdr:nvSpPr>
          <xdr:cNvPr id="161" name="Line 61">
            <a:extLst>
              <a:ext uri="{FF2B5EF4-FFF2-40B4-BE49-F238E27FC236}">
                <a16:creationId xmlns:a16="http://schemas.microsoft.com/office/drawing/2014/main" id="{0A0C2DC0-9706-45DB-8ECE-8A58EB2F2BEB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" name="Line 62">
            <a:extLst>
              <a:ext uri="{FF2B5EF4-FFF2-40B4-BE49-F238E27FC236}">
                <a16:creationId xmlns:a16="http://schemas.microsoft.com/office/drawing/2014/main" id="{C1118801-0395-41F3-B910-451BA274790C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Line 63">
            <a:extLst>
              <a:ext uri="{FF2B5EF4-FFF2-40B4-BE49-F238E27FC236}">
                <a16:creationId xmlns:a16="http://schemas.microsoft.com/office/drawing/2014/main" id="{F283A45B-4133-4E6A-94FC-1CB7DDB17188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Drawing 64">
            <a:extLst>
              <a:ext uri="{FF2B5EF4-FFF2-40B4-BE49-F238E27FC236}">
                <a16:creationId xmlns:a16="http://schemas.microsoft.com/office/drawing/2014/main" id="{1EE9FF43-9C22-4F8B-9778-DA91A1EC56AC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</xdr:col>
      <xdr:colOff>47625</xdr:colOff>
      <xdr:row>9</xdr:row>
      <xdr:rowOff>114300</xdr:rowOff>
    </xdr:from>
    <xdr:to>
      <xdr:col>22</xdr:col>
      <xdr:colOff>635</xdr:colOff>
      <xdr:row>10</xdr:row>
      <xdr:rowOff>82550</xdr:rowOff>
    </xdr:to>
    <xdr:grpSp>
      <xdr:nvGrpSpPr>
        <xdr:cNvPr id="165" name="Group 181">
          <a:extLst>
            <a:ext uri="{FF2B5EF4-FFF2-40B4-BE49-F238E27FC236}">
              <a16:creationId xmlns:a16="http://schemas.microsoft.com/office/drawing/2014/main" id="{52C7F981-42BD-4A48-B4EF-D92A254CE5EF}"/>
            </a:ext>
          </a:extLst>
        </xdr:cNvPr>
        <xdr:cNvGrpSpPr>
          <a:grpSpLocks/>
        </xdr:cNvGrpSpPr>
      </xdr:nvGrpSpPr>
      <xdr:grpSpPr bwMode="auto">
        <a:xfrm>
          <a:off x="10324042" y="2315633"/>
          <a:ext cx="4736676" cy="158750"/>
          <a:chOff x="1679" y="168"/>
          <a:chExt cx="104" cy="17"/>
        </a:xfrm>
      </xdr:grpSpPr>
      <xdr:sp macro="" textlink="">
        <xdr:nvSpPr>
          <xdr:cNvPr id="166" name="Line 61">
            <a:extLst>
              <a:ext uri="{FF2B5EF4-FFF2-40B4-BE49-F238E27FC236}">
                <a16:creationId xmlns:a16="http://schemas.microsoft.com/office/drawing/2014/main" id="{4464B2DF-1485-47DB-95CF-302AF4F59AFF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Line 62">
            <a:extLst>
              <a:ext uri="{FF2B5EF4-FFF2-40B4-BE49-F238E27FC236}">
                <a16:creationId xmlns:a16="http://schemas.microsoft.com/office/drawing/2014/main" id="{48CE2BBC-D74F-4CE2-8534-587BB120560F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63">
            <a:extLst>
              <a:ext uri="{FF2B5EF4-FFF2-40B4-BE49-F238E27FC236}">
                <a16:creationId xmlns:a16="http://schemas.microsoft.com/office/drawing/2014/main" id="{9D9AB201-B19C-4AE0-B6F2-EDE3A638E29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Drawing 64">
            <a:extLst>
              <a:ext uri="{FF2B5EF4-FFF2-40B4-BE49-F238E27FC236}">
                <a16:creationId xmlns:a16="http://schemas.microsoft.com/office/drawing/2014/main" id="{4DB02EC8-35C5-4583-BF3A-FC5454106623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38100</xdr:colOff>
      <xdr:row>9</xdr:row>
      <xdr:rowOff>152400</xdr:rowOff>
    </xdr:from>
    <xdr:to>
      <xdr:col>28</xdr:col>
      <xdr:colOff>0</xdr:colOff>
      <xdr:row>11</xdr:row>
      <xdr:rowOff>10584</xdr:rowOff>
    </xdr:to>
    <xdr:grpSp>
      <xdr:nvGrpSpPr>
        <xdr:cNvPr id="170" name="Group 181">
          <a:extLst>
            <a:ext uri="{FF2B5EF4-FFF2-40B4-BE49-F238E27FC236}">
              <a16:creationId xmlns:a16="http://schemas.microsoft.com/office/drawing/2014/main" id="{6769050E-66DD-491F-8CF7-ADC747C9ED90}"/>
            </a:ext>
          </a:extLst>
        </xdr:cNvPr>
        <xdr:cNvGrpSpPr>
          <a:grpSpLocks/>
        </xdr:cNvGrpSpPr>
      </xdr:nvGrpSpPr>
      <xdr:grpSpPr bwMode="auto">
        <a:xfrm>
          <a:off x="15796683" y="2353733"/>
          <a:ext cx="2988734" cy="239184"/>
          <a:chOff x="1679" y="168"/>
          <a:chExt cx="104" cy="17"/>
        </a:xfrm>
      </xdr:grpSpPr>
      <xdr:sp macro="" textlink="">
        <xdr:nvSpPr>
          <xdr:cNvPr id="171" name="Line 61">
            <a:extLst>
              <a:ext uri="{FF2B5EF4-FFF2-40B4-BE49-F238E27FC236}">
                <a16:creationId xmlns:a16="http://schemas.microsoft.com/office/drawing/2014/main" id="{69248461-466D-4526-92EB-D47202719202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62">
            <a:extLst>
              <a:ext uri="{FF2B5EF4-FFF2-40B4-BE49-F238E27FC236}">
                <a16:creationId xmlns:a16="http://schemas.microsoft.com/office/drawing/2014/main" id="{D03C9C62-F520-4505-B362-B5627BB8AF8A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63">
            <a:extLst>
              <a:ext uri="{FF2B5EF4-FFF2-40B4-BE49-F238E27FC236}">
                <a16:creationId xmlns:a16="http://schemas.microsoft.com/office/drawing/2014/main" id="{E901DBE5-50E9-4DD9-A334-ADC36496F91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" name="Drawing 64">
            <a:extLst>
              <a:ext uri="{FF2B5EF4-FFF2-40B4-BE49-F238E27FC236}">
                <a16:creationId xmlns:a16="http://schemas.microsoft.com/office/drawing/2014/main" id="{7ED934BB-8319-4982-8D53-3BF33EAE490D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22</xdr:row>
      <xdr:rowOff>15875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CC74D7F0-70E8-4238-A36E-9DB4660A40EF}"/>
            </a:ext>
          </a:extLst>
        </xdr:cNvPr>
        <xdr:cNvSpPr/>
      </xdr:nvSpPr>
      <xdr:spPr>
        <a:xfrm>
          <a:off x="2438400" y="3571875"/>
          <a:ext cx="609600" cy="9207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Manufacturing</a:t>
          </a:r>
          <a:r>
            <a:rPr lang="en-US" sz="1400" baseline="0">
              <a:solidFill>
                <a:sysClr val="windowText" lastClr="000000"/>
              </a:solidFill>
            </a:rPr>
            <a:t> Paperwork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223518</xdr:colOff>
      <xdr:row>12</xdr:row>
      <xdr:rowOff>179511</xdr:rowOff>
    </xdr:from>
    <xdr:to>
      <xdr:col>25</xdr:col>
      <xdr:colOff>498763</xdr:colOff>
      <xdr:row>31</xdr:row>
      <xdr:rowOff>55507</xdr:rowOff>
    </xdr:to>
    <xdr:sp macro="" textlink="">
      <xdr:nvSpPr>
        <xdr:cNvPr id="176" name="Drawing 46">
          <a:extLst>
            <a:ext uri="{FF2B5EF4-FFF2-40B4-BE49-F238E27FC236}">
              <a16:creationId xmlns:a16="http://schemas.microsoft.com/office/drawing/2014/main" id="{22C985F0-8B82-4865-A59B-04941F2FB4C9}"/>
            </a:ext>
          </a:extLst>
        </xdr:cNvPr>
        <xdr:cNvSpPr>
          <a:spLocks/>
        </xdr:cNvSpPr>
      </xdr:nvSpPr>
      <xdr:spPr bwMode="auto">
        <a:xfrm rot="18739618">
          <a:off x="15276851" y="4885261"/>
          <a:ext cx="4141080" cy="275245"/>
        </a:xfrm>
        <a:custGeom>
          <a:avLst/>
          <a:gdLst>
            <a:gd name="T0" fmla="*/ 12288 w 16384"/>
            <a:gd name="T1" fmla="*/ 0 h 16384"/>
            <a:gd name="T2" fmla="*/ 12288 w 16384"/>
            <a:gd name="T3" fmla="*/ 4096 h 16384"/>
            <a:gd name="T4" fmla="*/ 0 w 16384"/>
            <a:gd name="T5" fmla="*/ 4096 h 16384"/>
            <a:gd name="T6" fmla="*/ 0 w 16384"/>
            <a:gd name="T7" fmla="*/ 12288 h 16384"/>
            <a:gd name="T8" fmla="*/ 12288 w 16384"/>
            <a:gd name="T9" fmla="*/ 12288 h 16384"/>
            <a:gd name="T10" fmla="*/ 12288 w 16384"/>
            <a:gd name="T11" fmla="*/ 16384 h 16384"/>
            <a:gd name="T12" fmla="*/ 16384 w 16384"/>
            <a:gd name="T13" fmla="*/ 8192 h 16384"/>
            <a:gd name="T14" fmla="*/ 12288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24</xdr:col>
      <xdr:colOff>573615</xdr:colOff>
      <xdr:row>22</xdr:row>
      <xdr:rowOff>3175</xdr:rowOff>
    </xdr:from>
    <xdr:to>
      <xdr:col>26</xdr:col>
      <xdr:colOff>348190</xdr:colOff>
      <xdr:row>26</xdr:row>
      <xdr:rowOff>33866</xdr:rowOff>
    </xdr:to>
    <xdr:grpSp>
      <xdr:nvGrpSpPr>
        <xdr:cNvPr id="177" name="Group 176">
          <a:extLst>
            <a:ext uri="{FF2B5EF4-FFF2-40B4-BE49-F238E27FC236}">
              <a16:creationId xmlns:a16="http://schemas.microsoft.com/office/drawing/2014/main" id="{9B113CEA-22FC-4F21-A92C-7E2DD02E0488}"/>
            </a:ext>
          </a:extLst>
        </xdr:cNvPr>
        <xdr:cNvGrpSpPr/>
      </xdr:nvGrpSpPr>
      <xdr:grpSpPr>
        <a:xfrm>
          <a:off x="16946032" y="4681008"/>
          <a:ext cx="981075" cy="866775"/>
          <a:chOff x="482600" y="3213100"/>
          <a:chExt cx="965200" cy="863600"/>
        </a:xfrm>
        <a:solidFill>
          <a:schemeClr val="bg1"/>
        </a:solidFill>
      </xdr:grpSpPr>
      <xdr:grpSp>
        <xdr:nvGrpSpPr>
          <xdr:cNvPr id="178" name="Group 177">
            <a:extLst>
              <a:ext uri="{FF2B5EF4-FFF2-40B4-BE49-F238E27FC236}">
                <a16:creationId xmlns:a16="http://schemas.microsoft.com/office/drawing/2014/main" id="{1EEF46BA-A426-4FF5-A5B1-E62962BA95D7}"/>
              </a:ext>
            </a:extLst>
          </xdr:cNvPr>
          <xdr:cNvGrpSpPr/>
        </xdr:nvGrpSpPr>
        <xdr:grpSpPr>
          <a:xfrm>
            <a:off x="482600" y="3213100"/>
            <a:ext cx="965200" cy="863600"/>
            <a:chOff x="304800" y="5286375"/>
            <a:chExt cx="628650" cy="704850"/>
          </a:xfrm>
          <a:grpFill/>
        </xdr:grpSpPr>
        <xdr:sp macro="" textlink="">
          <xdr:nvSpPr>
            <xdr:cNvPr id="180" name="Rectangle 155">
              <a:extLst>
                <a:ext uri="{FF2B5EF4-FFF2-40B4-BE49-F238E27FC236}">
                  <a16:creationId xmlns:a16="http://schemas.microsoft.com/office/drawing/2014/main" id="{F537BA45-0508-4EF1-ADE7-8E5F81A43FD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4850" y="5543550"/>
              <a:ext cx="228600" cy="304800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1" name="Oval 157">
              <a:extLst>
                <a:ext uri="{FF2B5EF4-FFF2-40B4-BE49-F238E27FC236}">
                  <a16:creationId xmlns:a16="http://schemas.microsoft.com/office/drawing/2014/main" id="{A8FC42B7-EFA3-4664-BDBC-AA0339782B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3425" y="5848350"/>
              <a:ext cx="114300" cy="142875"/>
            </a:xfrm>
            <a:prstGeom prst="ellipse">
              <a:avLst/>
            </a:prstGeom>
            <a:solidFill>
              <a:schemeClr val="tx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2" name="Text 159">
              <a:extLst>
                <a:ext uri="{FF2B5EF4-FFF2-40B4-BE49-F238E27FC236}">
                  <a16:creationId xmlns:a16="http://schemas.microsoft.com/office/drawing/2014/main" id="{87DD7133-F811-4212-92DC-3913E6977E5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072" y="5517758"/>
              <a:ext cx="350954" cy="135439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wrap="square" lIns="18288" tIns="18288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en-US" sz="10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6X day</a:t>
              </a:r>
            </a:p>
          </xdr:txBody>
        </xdr:sp>
        <xdr:sp macro="" textlink="">
          <xdr:nvSpPr>
            <xdr:cNvPr id="183" name="Rectangle 160">
              <a:extLst>
                <a:ext uri="{FF2B5EF4-FFF2-40B4-BE49-F238E27FC236}">
                  <a16:creationId xmlns:a16="http://schemas.microsoft.com/office/drawing/2014/main" id="{69356108-500A-47B6-A683-242A12FE183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800" y="5286375"/>
              <a:ext cx="400050" cy="561975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9" name="Oval 156">
            <a:extLst>
              <a:ext uri="{FF2B5EF4-FFF2-40B4-BE49-F238E27FC236}">
                <a16:creationId xmlns:a16="http://schemas.microsoft.com/office/drawing/2014/main" id="{3DCA0C63-3DF2-4D52-BBCC-7625FAC79CAA}"/>
              </a:ext>
            </a:extLst>
          </xdr:cNvPr>
          <xdr:cNvSpPr>
            <a:spLocks noChangeArrowheads="1"/>
          </xdr:cNvSpPr>
        </xdr:nvSpPr>
        <xdr:spPr bwMode="auto">
          <a:xfrm>
            <a:off x="539262" y="3898906"/>
            <a:ext cx="173736" cy="173736"/>
          </a:xfrm>
          <a:prstGeom prst="ellipse">
            <a:avLst/>
          </a:prstGeom>
          <a:solidFill>
            <a:schemeClr val="tx1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24</xdr:col>
      <xdr:colOff>488141</xdr:colOff>
      <xdr:row>23</xdr:row>
      <xdr:rowOff>46836</xdr:rowOff>
    </xdr:from>
    <xdr:ext cx="767518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C1646840-C3FC-417A-A51D-48344EC2C1A5}"/>
            </a:ext>
          </a:extLst>
        </xdr:cNvPr>
        <xdr:cNvSpPr txBox="1"/>
      </xdr:nvSpPr>
      <xdr:spPr>
        <a:xfrm>
          <a:off x="16860558" y="4915169"/>
          <a:ext cx="7675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aseline="0"/>
            <a:t> 900 / </a:t>
          </a:r>
          <a:r>
            <a:rPr lang="en-US" sz="1100"/>
            <a:t>Day</a:t>
          </a:r>
        </a:p>
      </xdr:txBody>
    </xdr:sp>
    <xdr:clientData/>
  </xdr:oneCellAnchor>
  <xdr:twoCellAnchor>
    <xdr:from>
      <xdr:col>0</xdr:col>
      <xdr:colOff>351285</xdr:colOff>
      <xdr:row>13</xdr:row>
      <xdr:rowOff>117744</xdr:rowOff>
    </xdr:from>
    <xdr:to>
      <xdr:col>0</xdr:col>
      <xdr:colOff>543514</xdr:colOff>
      <xdr:row>17</xdr:row>
      <xdr:rowOff>92347</xdr:rowOff>
    </xdr:to>
    <xdr:sp macro="" textlink="">
      <xdr:nvSpPr>
        <xdr:cNvPr id="185" name="Drawing 46">
          <a:extLst>
            <a:ext uri="{FF2B5EF4-FFF2-40B4-BE49-F238E27FC236}">
              <a16:creationId xmlns:a16="http://schemas.microsoft.com/office/drawing/2014/main" id="{E9498EF9-762D-441C-A6CF-EB416E284D69}"/>
            </a:ext>
          </a:extLst>
        </xdr:cNvPr>
        <xdr:cNvSpPr>
          <a:spLocks/>
        </xdr:cNvSpPr>
      </xdr:nvSpPr>
      <xdr:spPr bwMode="auto">
        <a:xfrm rot="5400000">
          <a:off x="72641" y="3399185"/>
          <a:ext cx="749518" cy="192229"/>
        </a:xfrm>
        <a:custGeom>
          <a:avLst/>
          <a:gdLst>
            <a:gd name="T0" fmla="*/ 12288 w 16384"/>
            <a:gd name="T1" fmla="*/ 0 h 16384"/>
            <a:gd name="T2" fmla="*/ 12288 w 16384"/>
            <a:gd name="T3" fmla="*/ 4096 h 16384"/>
            <a:gd name="T4" fmla="*/ 0 w 16384"/>
            <a:gd name="T5" fmla="*/ 4096 h 16384"/>
            <a:gd name="T6" fmla="*/ 0 w 16384"/>
            <a:gd name="T7" fmla="*/ 12288 h 16384"/>
            <a:gd name="T8" fmla="*/ 12288 w 16384"/>
            <a:gd name="T9" fmla="*/ 12288 h 16384"/>
            <a:gd name="T10" fmla="*/ 12288 w 16384"/>
            <a:gd name="T11" fmla="*/ 16384 h 16384"/>
            <a:gd name="T12" fmla="*/ 16384 w 16384"/>
            <a:gd name="T13" fmla="*/ 8192 h 16384"/>
            <a:gd name="T14" fmla="*/ 12288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38100</xdr:colOff>
      <xdr:row>18</xdr:row>
      <xdr:rowOff>38093</xdr:rowOff>
    </xdr:from>
    <xdr:to>
      <xdr:col>1</xdr:col>
      <xdr:colOff>393700</xdr:colOff>
      <xdr:row>22</xdr:row>
      <xdr:rowOff>136528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A40431AB-FBE7-4EBA-8909-F3D116FAC490}"/>
            </a:ext>
          </a:extLst>
        </xdr:cNvPr>
        <xdr:cNvGrpSpPr/>
      </xdr:nvGrpSpPr>
      <xdr:grpSpPr>
        <a:xfrm>
          <a:off x="38100" y="3953926"/>
          <a:ext cx="990600" cy="860435"/>
          <a:chOff x="482600" y="3213093"/>
          <a:chExt cx="965200" cy="863610"/>
        </a:xfrm>
        <a:solidFill>
          <a:schemeClr val="bg1"/>
        </a:solidFill>
      </xdr:grpSpPr>
      <xdr:grpSp>
        <xdr:nvGrpSpPr>
          <xdr:cNvPr id="187" name="Group 186">
            <a:extLst>
              <a:ext uri="{FF2B5EF4-FFF2-40B4-BE49-F238E27FC236}">
                <a16:creationId xmlns:a16="http://schemas.microsoft.com/office/drawing/2014/main" id="{DC7D5C30-474C-457D-AB89-57BF21E1244C}"/>
              </a:ext>
            </a:extLst>
          </xdr:cNvPr>
          <xdr:cNvGrpSpPr/>
        </xdr:nvGrpSpPr>
        <xdr:grpSpPr>
          <a:xfrm>
            <a:off x="482600" y="3213093"/>
            <a:ext cx="965200" cy="863610"/>
            <a:chOff x="304800" y="5286367"/>
            <a:chExt cx="628650" cy="704858"/>
          </a:xfrm>
          <a:grpFill/>
        </xdr:grpSpPr>
        <xdr:sp macro="" textlink="">
          <xdr:nvSpPr>
            <xdr:cNvPr id="189" name="Rectangle 155">
              <a:extLst>
                <a:ext uri="{FF2B5EF4-FFF2-40B4-BE49-F238E27FC236}">
                  <a16:creationId xmlns:a16="http://schemas.microsoft.com/office/drawing/2014/main" id="{C885FAE6-2BD6-45BC-A4C7-DAC527C3293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4850" y="5543550"/>
              <a:ext cx="228600" cy="304800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0" name="Oval 157">
              <a:extLst>
                <a:ext uri="{FF2B5EF4-FFF2-40B4-BE49-F238E27FC236}">
                  <a16:creationId xmlns:a16="http://schemas.microsoft.com/office/drawing/2014/main" id="{35DF11CD-6AAF-4A9E-AC94-207EB02AB37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3425" y="5848350"/>
              <a:ext cx="114300" cy="142875"/>
            </a:xfrm>
            <a:prstGeom prst="ellipse">
              <a:avLst/>
            </a:prstGeom>
            <a:solidFill>
              <a:schemeClr val="tx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1" name="Text 159">
              <a:extLst>
                <a:ext uri="{FF2B5EF4-FFF2-40B4-BE49-F238E27FC236}">
                  <a16:creationId xmlns:a16="http://schemas.microsoft.com/office/drawing/2014/main" id="{0A11CE22-7CB7-439F-9174-F0743E5D2B6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072" y="5517758"/>
              <a:ext cx="350954" cy="135439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wrap="square" lIns="18288" tIns="18288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en-US" sz="10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1X day</a:t>
              </a:r>
            </a:p>
          </xdr:txBody>
        </xdr:sp>
        <xdr:sp macro="" textlink="">
          <xdr:nvSpPr>
            <xdr:cNvPr id="192" name="Rectangle 160">
              <a:extLst>
                <a:ext uri="{FF2B5EF4-FFF2-40B4-BE49-F238E27FC236}">
                  <a16:creationId xmlns:a16="http://schemas.microsoft.com/office/drawing/2014/main" id="{80BFAF20-E97E-4342-ABA4-F3A803190FA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800" y="5286367"/>
              <a:ext cx="400050" cy="561975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</xdr:grpSp>
      <xdr:sp macro="" textlink="">
        <xdr:nvSpPr>
          <xdr:cNvPr id="188" name="Oval 156">
            <a:extLst>
              <a:ext uri="{FF2B5EF4-FFF2-40B4-BE49-F238E27FC236}">
                <a16:creationId xmlns:a16="http://schemas.microsoft.com/office/drawing/2014/main" id="{7DDBB33F-D80E-41EA-866A-182CDBCE7D4D}"/>
              </a:ext>
            </a:extLst>
          </xdr:cNvPr>
          <xdr:cNvSpPr>
            <a:spLocks noChangeArrowheads="1"/>
          </xdr:cNvSpPr>
        </xdr:nvSpPr>
        <xdr:spPr bwMode="auto">
          <a:xfrm>
            <a:off x="539262" y="3898906"/>
            <a:ext cx="172600" cy="173736"/>
          </a:xfrm>
          <a:prstGeom prst="ellipse">
            <a:avLst/>
          </a:prstGeom>
          <a:solidFill>
            <a:schemeClr val="tx1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0</xdr:col>
      <xdr:colOff>16144</xdr:colOff>
      <xdr:row>19</xdr:row>
      <xdr:rowOff>43097</xdr:rowOff>
    </xdr:from>
    <xdr:ext cx="701154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D9C8134D-8A10-4295-B09D-16EE126FEE97}"/>
            </a:ext>
          </a:extLst>
        </xdr:cNvPr>
        <xdr:cNvSpPr txBox="1"/>
      </xdr:nvSpPr>
      <xdr:spPr>
        <a:xfrm>
          <a:off x="16144" y="4208266"/>
          <a:ext cx="7011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1/Month</a:t>
          </a:r>
        </a:p>
      </xdr:txBody>
    </xdr:sp>
    <xdr:clientData/>
  </xdr:oneCellAnchor>
  <xdr:oneCellAnchor>
    <xdr:from>
      <xdr:col>2</xdr:col>
      <xdr:colOff>38100</xdr:colOff>
      <xdr:row>30</xdr:row>
      <xdr:rowOff>187325</xdr:rowOff>
    </xdr:from>
    <xdr:ext cx="245962" cy="215900"/>
    <xdr:pic>
      <xdr:nvPicPr>
        <xdr:cNvPr id="194" name="Picture 193">
          <a:extLst>
            <a:ext uri="{FF2B5EF4-FFF2-40B4-BE49-F238E27FC236}">
              <a16:creationId xmlns:a16="http://schemas.microsoft.com/office/drawing/2014/main" id="{DA53A376-3AA1-4626-80B9-15478964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57300" y="6445250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30</xdr:row>
      <xdr:rowOff>200025</xdr:rowOff>
    </xdr:from>
    <xdr:ext cx="245962" cy="215900"/>
    <xdr:pic>
      <xdr:nvPicPr>
        <xdr:cNvPr id="195" name="Picture 194">
          <a:extLst>
            <a:ext uri="{FF2B5EF4-FFF2-40B4-BE49-F238E27FC236}">
              <a16:creationId xmlns:a16="http://schemas.microsoft.com/office/drawing/2014/main" id="{683F2E0A-393B-4030-BC6E-4AF7F00F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476500" y="645477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30</xdr:row>
      <xdr:rowOff>187325</xdr:rowOff>
    </xdr:from>
    <xdr:ext cx="245962" cy="215900"/>
    <xdr:pic>
      <xdr:nvPicPr>
        <xdr:cNvPr id="196" name="Picture 195">
          <a:extLst>
            <a:ext uri="{FF2B5EF4-FFF2-40B4-BE49-F238E27FC236}">
              <a16:creationId xmlns:a16="http://schemas.microsoft.com/office/drawing/2014/main" id="{DD7673AE-2741-452A-BA07-B8FFD944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657600" y="6445250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50800</xdr:colOff>
      <xdr:row>30</xdr:row>
      <xdr:rowOff>193675</xdr:rowOff>
    </xdr:from>
    <xdr:ext cx="245962" cy="215900"/>
    <xdr:pic>
      <xdr:nvPicPr>
        <xdr:cNvPr id="198" name="Picture 197">
          <a:extLst>
            <a:ext uri="{FF2B5EF4-FFF2-40B4-BE49-F238E27FC236}">
              <a16:creationId xmlns:a16="http://schemas.microsoft.com/office/drawing/2014/main" id="{E294AFF8-F134-4F3B-A5AB-8DC970B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924425" y="645477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</xdr:colOff>
      <xdr:row>30</xdr:row>
      <xdr:rowOff>187325</xdr:rowOff>
    </xdr:from>
    <xdr:ext cx="245962" cy="215900"/>
    <xdr:pic>
      <xdr:nvPicPr>
        <xdr:cNvPr id="199" name="Picture 198">
          <a:extLst>
            <a:ext uri="{FF2B5EF4-FFF2-40B4-BE49-F238E27FC236}">
              <a16:creationId xmlns:a16="http://schemas.microsoft.com/office/drawing/2014/main" id="{2D673754-DEFC-4A5A-AEB6-F3E6FF33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257925" y="6445250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38100</xdr:colOff>
      <xdr:row>30</xdr:row>
      <xdr:rowOff>190500</xdr:rowOff>
    </xdr:from>
    <xdr:ext cx="245962" cy="215900"/>
    <xdr:pic>
      <xdr:nvPicPr>
        <xdr:cNvPr id="200" name="Picture 199">
          <a:extLst>
            <a:ext uri="{FF2B5EF4-FFF2-40B4-BE49-F238E27FC236}">
              <a16:creationId xmlns:a16="http://schemas.microsoft.com/office/drawing/2014/main" id="{BA4EF86D-401F-4B3E-B636-CBC8BD2E7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467600" y="644842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38100</xdr:colOff>
      <xdr:row>30</xdr:row>
      <xdr:rowOff>190500</xdr:rowOff>
    </xdr:from>
    <xdr:ext cx="245962" cy="215900"/>
    <xdr:pic>
      <xdr:nvPicPr>
        <xdr:cNvPr id="204" name="Picture 203">
          <a:extLst>
            <a:ext uri="{FF2B5EF4-FFF2-40B4-BE49-F238E27FC236}">
              <a16:creationId xmlns:a16="http://schemas.microsoft.com/office/drawing/2014/main" id="{390A6C01-05E3-4314-A97A-626AB6A8C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792075" y="644842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38100</xdr:colOff>
      <xdr:row>30</xdr:row>
      <xdr:rowOff>190500</xdr:rowOff>
    </xdr:from>
    <xdr:ext cx="245962" cy="215900"/>
    <xdr:pic>
      <xdr:nvPicPr>
        <xdr:cNvPr id="206" name="Picture 205">
          <a:extLst>
            <a:ext uri="{FF2B5EF4-FFF2-40B4-BE49-F238E27FC236}">
              <a16:creationId xmlns:a16="http://schemas.microsoft.com/office/drawing/2014/main" id="{6FB04457-0EE9-45E6-AD3C-E75CC188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449550" y="644842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38100</xdr:colOff>
      <xdr:row>30</xdr:row>
      <xdr:rowOff>187325</xdr:rowOff>
    </xdr:from>
    <xdr:ext cx="245962" cy="215900"/>
    <xdr:pic>
      <xdr:nvPicPr>
        <xdr:cNvPr id="207" name="Picture 206">
          <a:extLst>
            <a:ext uri="{FF2B5EF4-FFF2-40B4-BE49-F238E27FC236}">
              <a16:creationId xmlns:a16="http://schemas.microsoft.com/office/drawing/2014/main" id="{27ACD813-9BA9-4DC0-A178-DF8D854D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459200" y="7096125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38100</xdr:colOff>
      <xdr:row>30</xdr:row>
      <xdr:rowOff>187325</xdr:rowOff>
    </xdr:from>
    <xdr:ext cx="245962" cy="215900"/>
    <xdr:pic>
      <xdr:nvPicPr>
        <xdr:cNvPr id="209" name="Picture 208">
          <a:extLst>
            <a:ext uri="{FF2B5EF4-FFF2-40B4-BE49-F238E27FC236}">
              <a16:creationId xmlns:a16="http://schemas.microsoft.com/office/drawing/2014/main" id="{BB331816-95F6-4192-BA28-52F12340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7887950" y="6445250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38100</xdr:colOff>
      <xdr:row>30</xdr:row>
      <xdr:rowOff>187325</xdr:rowOff>
    </xdr:from>
    <xdr:ext cx="245962" cy="215900"/>
    <xdr:pic>
      <xdr:nvPicPr>
        <xdr:cNvPr id="210" name="Picture 209">
          <a:extLst>
            <a:ext uri="{FF2B5EF4-FFF2-40B4-BE49-F238E27FC236}">
              <a16:creationId xmlns:a16="http://schemas.microsoft.com/office/drawing/2014/main" id="{B3E49F37-72C9-4336-8BE9-679AF324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9107150" y="6445250"/>
          <a:ext cx="24596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608088</xdr:colOff>
      <xdr:row>29</xdr:row>
      <xdr:rowOff>473075</xdr:rowOff>
    </xdr:from>
    <xdr:to>
      <xdr:col>22</xdr:col>
      <xdr:colOff>35076</xdr:colOff>
      <xdr:row>30</xdr:row>
      <xdr:rowOff>87630</xdr:rowOff>
    </xdr:to>
    <xdr:grpSp>
      <xdr:nvGrpSpPr>
        <xdr:cNvPr id="213" name="Group 175">
          <a:extLst>
            <a:ext uri="{FF2B5EF4-FFF2-40B4-BE49-F238E27FC236}">
              <a16:creationId xmlns:a16="http://schemas.microsoft.com/office/drawing/2014/main" id="{6F5FBD9F-CF2F-4A4A-858B-D5B1495FD518}"/>
            </a:ext>
          </a:extLst>
        </xdr:cNvPr>
        <xdr:cNvGrpSpPr>
          <a:grpSpLocks/>
        </xdr:cNvGrpSpPr>
      </xdr:nvGrpSpPr>
      <xdr:grpSpPr bwMode="auto">
        <a:xfrm>
          <a:off x="14302921" y="6558492"/>
          <a:ext cx="792238" cy="133138"/>
          <a:chOff x="1609" y="657"/>
          <a:chExt cx="69" cy="21"/>
        </a:xfrm>
      </xdr:grpSpPr>
      <xdr:sp macro="" textlink="">
        <xdr:nvSpPr>
          <xdr:cNvPr id="214" name="Rectangle 165">
            <a:extLst>
              <a:ext uri="{FF2B5EF4-FFF2-40B4-BE49-F238E27FC236}">
                <a16:creationId xmlns:a16="http://schemas.microsoft.com/office/drawing/2014/main" id="{08DD2510-8B8E-4076-9AC8-D565FF62A568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" name="Rectangle 167">
            <a:extLst>
              <a:ext uri="{FF2B5EF4-FFF2-40B4-BE49-F238E27FC236}">
                <a16:creationId xmlns:a16="http://schemas.microsoft.com/office/drawing/2014/main" id="{DF38269A-50EC-4FD7-B509-46F533DF2B84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" name="Rectangle 166">
            <a:extLst>
              <a:ext uri="{FF2B5EF4-FFF2-40B4-BE49-F238E27FC236}">
                <a16:creationId xmlns:a16="http://schemas.microsoft.com/office/drawing/2014/main" id="{A8E7CF5A-150C-4F44-B461-B0EB76980D7F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7" name="Rectangle 168">
            <a:extLst>
              <a:ext uri="{FF2B5EF4-FFF2-40B4-BE49-F238E27FC236}">
                <a16:creationId xmlns:a16="http://schemas.microsoft.com/office/drawing/2014/main" id="{42C51FC5-5855-470B-82A7-410FFB0EB32F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8" name="Drawing 170">
            <a:extLst>
              <a:ext uri="{FF2B5EF4-FFF2-40B4-BE49-F238E27FC236}">
                <a16:creationId xmlns:a16="http://schemas.microsoft.com/office/drawing/2014/main" id="{C1198AA7-B651-48B4-BD38-9EC53AD684D8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21</xdr:col>
      <xdr:colOff>0</xdr:colOff>
      <xdr:row>29</xdr:row>
      <xdr:rowOff>333375</xdr:rowOff>
    </xdr:from>
    <xdr:to>
      <xdr:col>21</xdr:col>
      <xdr:colOff>408305</xdr:colOff>
      <xdr:row>30</xdr:row>
      <xdr:rowOff>121285</xdr:rowOff>
    </xdr:to>
    <xdr:grpSp>
      <xdr:nvGrpSpPr>
        <xdr:cNvPr id="219" name="Group 218">
          <a:extLst>
            <a:ext uri="{FF2B5EF4-FFF2-40B4-BE49-F238E27FC236}">
              <a16:creationId xmlns:a16="http://schemas.microsoft.com/office/drawing/2014/main" id="{F17FD2EA-A681-4213-B43B-A6E4B60F05FE}"/>
            </a:ext>
          </a:extLst>
        </xdr:cNvPr>
        <xdr:cNvGrpSpPr/>
      </xdr:nvGrpSpPr>
      <xdr:grpSpPr>
        <a:xfrm>
          <a:off x="14467417" y="6418792"/>
          <a:ext cx="408305" cy="306493"/>
          <a:chOff x="2286000" y="4572000"/>
          <a:chExt cx="526677" cy="470647"/>
        </a:xfrm>
      </xdr:grpSpPr>
      <xdr:sp macro="" textlink="">
        <xdr:nvSpPr>
          <xdr:cNvPr id="220" name="Isosceles Triangle 219">
            <a:extLst>
              <a:ext uri="{FF2B5EF4-FFF2-40B4-BE49-F238E27FC236}">
                <a16:creationId xmlns:a16="http://schemas.microsoft.com/office/drawing/2014/main" id="{C748462F-11DE-4E74-B127-E477E674CB5A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21" name="Group 220">
            <a:extLst>
              <a:ext uri="{FF2B5EF4-FFF2-40B4-BE49-F238E27FC236}">
                <a16:creationId xmlns:a16="http://schemas.microsoft.com/office/drawing/2014/main" id="{085D9D51-30B3-4DA4-B8DB-2E583AC26C74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222" name="Line 41">
              <a:extLst>
                <a:ext uri="{FF2B5EF4-FFF2-40B4-BE49-F238E27FC236}">
                  <a16:creationId xmlns:a16="http://schemas.microsoft.com/office/drawing/2014/main" id="{A63FE64D-7D6A-44C9-9F2C-A36426534201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3" name="Line 42">
              <a:extLst>
                <a:ext uri="{FF2B5EF4-FFF2-40B4-BE49-F238E27FC236}">
                  <a16:creationId xmlns:a16="http://schemas.microsoft.com/office/drawing/2014/main" id="{AD8F80C1-89EC-4495-B47A-208A6A1594A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4" name="Line 43">
              <a:extLst>
                <a:ext uri="{FF2B5EF4-FFF2-40B4-BE49-F238E27FC236}">
                  <a16:creationId xmlns:a16="http://schemas.microsoft.com/office/drawing/2014/main" id="{635E7CE0-1DEE-492C-AF86-D12B85153B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580756</xdr:colOff>
      <xdr:row>7</xdr:row>
      <xdr:rowOff>65867</xdr:rowOff>
    </xdr:from>
    <xdr:to>
      <xdr:col>3</xdr:col>
      <xdr:colOff>9256</xdr:colOff>
      <xdr:row>12</xdr:row>
      <xdr:rowOff>113492</xdr:rowOff>
    </xdr:to>
    <xdr:grpSp>
      <xdr:nvGrpSpPr>
        <xdr:cNvPr id="297" name="Group 296">
          <a:extLst>
            <a:ext uri="{FF2B5EF4-FFF2-40B4-BE49-F238E27FC236}">
              <a16:creationId xmlns:a16="http://schemas.microsoft.com/office/drawing/2014/main" id="{21745959-9911-4A7B-9FD5-8B353FD8BFEB}"/>
            </a:ext>
          </a:extLst>
        </xdr:cNvPr>
        <xdr:cNvGrpSpPr/>
      </xdr:nvGrpSpPr>
      <xdr:grpSpPr>
        <a:xfrm>
          <a:off x="1215756" y="1886200"/>
          <a:ext cx="719667" cy="1000125"/>
          <a:chOff x="1587500" y="1917700"/>
          <a:chExt cx="863601" cy="774700"/>
        </a:xfrm>
      </xdr:grpSpPr>
      <xdr:grpSp>
        <xdr:nvGrpSpPr>
          <xdr:cNvPr id="298" name="Group 297">
            <a:extLst>
              <a:ext uri="{FF2B5EF4-FFF2-40B4-BE49-F238E27FC236}">
                <a16:creationId xmlns:a16="http://schemas.microsoft.com/office/drawing/2014/main" id="{9F362EA1-2BF6-493A-88D6-11FBDB4AFEFA}"/>
              </a:ext>
            </a:extLst>
          </xdr:cNvPr>
          <xdr:cNvGrpSpPr/>
        </xdr:nvGrpSpPr>
        <xdr:grpSpPr>
          <a:xfrm>
            <a:off x="1587500" y="1917700"/>
            <a:ext cx="863600" cy="774700"/>
            <a:chOff x="295275" y="2857500"/>
            <a:chExt cx="419100" cy="581025"/>
          </a:xfrm>
        </xdr:grpSpPr>
        <xdr:sp macro="" textlink="">
          <xdr:nvSpPr>
            <xdr:cNvPr id="301" name="Line 18">
              <a:extLst>
                <a:ext uri="{FF2B5EF4-FFF2-40B4-BE49-F238E27FC236}">
                  <a16:creationId xmlns:a16="http://schemas.microsoft.com/office/drawing/2014/main" id="{B385E393-8C87-4A6F-A042-AA16804FB1E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38150" y="2867025"/>
              <a:ext cx="133350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2" name="Line 20">
              <a:extLst>
                <a:ext uri="{FF2B5EF4-FFF2-40B4-BE49-F238E27FC236}">
                  <a16:creationId xmlns:a16="http://schemas.microsoft.com/office/drawing/2014/main" id="{D9C2B9FB-DE9A-4D2A-806B-5D299F380D5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71500" y="2857500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3" name="Line 14">
              <a:extLst>
                <a:ext uri="{FF2B5EF4-FFF2-40B4-BE49-F238E27FC236}">
                  <a16:creationId xmlns:a16="http://schemas.microsoft.com/office/drawing/2014/main" id="{426C794F-EE33-43BE-B9B7-AF12F8B14C4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5275" y="3057525"/>
              <a:ext cx="0" cy="3810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4" name="Line 16">
              <a:extLst>
                <a:ext uri="{FF2B5EF4-FFF2-40B4-BE49-F238E27FC236}">
                  <a16:creationId xmlns:a16="http://schemas.microsoft.com/office/drawing/2014/main" id="{EFE9564F-A4D4-410A-92D7-FD381866771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95275" y="2867025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5" name="Line 19">
              <a:extLst>
                <a:ext uri="{FF2B5EF4-FFF2-40B4-BE49-F238E27FC236}">
                  <a16:creationId xmlns:a16="http://schemas.microsoft.com/office/drawing/2014/main" id="{584AA43A-A703-41A0-805C-0AB4CE4CF9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71500" y="2867025"/>
              <a:ext cx="0" cy="180975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6" name="Line 21">
              <a:extLst>
                <a:ext uri="{FF2B5EF4-FFF2-40B4-BE49-F238E27FC236}">
                  <a16:creationId xmlns:a16="http://schemas.microsoft.com/office/drawing/2014/main" id="{381A6367-5B2A-436A-BBE1-ED1D6CB998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4375" y="2867025"/>
              <a:ext cx="0" cy="571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45726251-2935-4F35-A138-3C56E88AEE19}"/>
              </a:ext>
            </a:extLst>
          </xdr:cNvPr>
          <xdr:cNvCxnSpPr>
            <a:stCxn id="304" idx="1"/>
            <a:endCxn id="301" idx="0"/>
          </xdr:cNvCxnSpPr>
        </xdr:nvCxnSpPr>
        <xdr:spPr>
          <a:xfrm>
            <a:off x="1881909" y="1930400"/>
            <a:ext cx="0" cy="254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AEAEDAF0-1263-406D-AC02-4699A33D38D4}"/>
              </a:ext>
            </a:extLst>
          </xdr:cNvPr>
          <xdr:cNvCxnSpPr>
            <a:stCxn id="303" idx="1"/>
            <a:endCxn id="306" idx="1"/>
          </xdr:cNvCxnSpPr>
        </xdr:nvCxnSpPr>
        <xdr:spPr>
          <a:xfrm>
            <a:off x="1587501" y="2692400"/>
            <a:ext cx="8636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38100</xdr:colOff>
      <xdr:row>17</xdr:row>
      <xdr:rowOff>190493</xdr:rowOff>
    </xdr:from>
    <xdr:to>
      <xdr:col>3</xdr:col>
      <xdr:colOff>342900</xdr:colOff>
      <xdr:row>22</xdr:row>
      <xdr:rowOff>98428</xdr:rowOff>
    </xdr:to>
    <xdr:grpSp>
      <xdr:nvGrpSpPr>
        <xdr:cNvPr id="307" name="Group 306">
          <a:extLst>
            <a:ext uri="{FF2B5EF4-FFF2-40B4-BE49-F238E27FC236}">
              <a16:creationId xmlns:a16="http://schemas.microsoft.com/office/drawing/2014/main" id="{8E8A0996-7F5F-4C1C-8ED1-73B510731C9F}"/>
            </a:ext>
          </a:extLst>
        </xdr:cNvPr>
        <xdr:cNvGrpSpPr/>
      </xdr:nvGrpSpPr>
      <xdr:grpSpPr>
        <a:xfrm>
          <a:off x="1350433" y="3915826"/>
          <a:ext cx="918634" cy="860435"/>
          <a:chOff x="482600" y="3213093"/>
          <a:chExt cx="965200" cy="863610"/>
        </a:xfrm>
        <a:solidFill>
          <a:schemeClr val="bg1"/>
        </a:solidFill>
      </xdr:grpSpPr>
      <xdr:grpSp>
        <xdr:nvGrpSpPr>
          <xdr:cNvPr id="308" name="Group 307">
            <a:extLst>
              <a:ext uri="{FF2B5EF4-FFF2-40B4-BE49-F238E27FC236}">
                <a16:creationId xmlns:a16="http://schemas.microsoft.com/office/drawing/2014/main" id="{7C433096-46B1-4DDA-8C45-698C36DF498A}"/>
              </a:ext>
            </a:extLst>
          </xdr:cNvPr>
          <xdr:cNvGrpSpPr/>
        </xdr:nvGrpSpPr>
        <xdr:grpSpPr>
          <a:xfrm>
            <a:off x="482600" y="3213093"/>
            <a:ext cx="965200" cy="863610"/>
            <a:chOff x="304800" y="5286367"/>
            <a:chExt cx="628650" cy="704858"/>
          </a:xfrm>
          <a:grpFill/>
        </xdr:grpSpPr>
        <xdr:sp macro="" textlink="">
          <xdr:nvSpPr>
            <xdr:cNvPr id="310" name="Rectangle 155">
              <a:extLst>
                <a:ext uri="{FF2B5EF4-FFF2-40B4-BE49-F238E27FC236}">
                  <a16:creationId xmlns:a16="http://schemas.microsoft.com/office/drawing/2014/main" id="{2597AA69-03A1-426C-9980-CE68667387E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4850" y="5543550"/>
              <a:ext cx="228600" cy="304800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" name="Oval 157">
              <a:extLst>
                <a:ext uri="{FF2B5EF4-FFF2-40B4-BE49-F238E27FC236}">
                  <a16:creationId xmlns:a16="http://schemas.microsoft.com/office/drawing/2014/main" id="{196ADB25-D79E-49F7-8412-A71621E9F3F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3425" y="5848350"/>
              <a:ext cx="114300" cy="142875"/>
            </a:xfrm>
            <a:prstGeom prst="ellipse">
              <a:avLst/>
            </a:prstGeom>
            <a:solidFill>
              <a:schemeClr val="tx1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2" name="Text 159">
              <a:extLst>
                <a:ext uri="{FF2B5EF4-FFF2-40B4-BE49-F238E27FC236}">
                  <a16:creationId xmlns:a16="http://schemas.microsoft.com/office/drawing/2014/main" id="{AF0C8DFB-5D72-4DF6-8C17-9F2417FC5F9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072" y="5517758"/>
              <a:ext cx="350954" cy="135439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wrap="square" lIns="18288" tIns="18288" rIns="0" bIns="0" anchor="ctr" upright="1">
              <a:spAutoFit/>
            </a:bodyPr>
            <a:lstStyle/>
            <a:p>
              <a:pPr algn="ctr" rtl="0">
                <a:defRPr sz="1000"/>
              </a:pPr>
              <a:r>
                <a:rPr lang="en-US" sz="10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1X day</a:t>
              </a:r>
            </a:p>
          </xdr:txBody>
        </xdr:sp>
        <xdr:sp macro="" textlink="">
          <xdr:nvSpPr>
            <xdr:cNvPr id="313" name="Rectangle 160">
              <a:extLst>
                <a:ext uri="{FF2B5EF4-FFF2-40B4-BE49-F238E27FC236}">
                  <a16:creationId xmlns:a16="http://schemas.microsoft.com/office/drawing/2014/main" id="{F511ACE2-8598-4DD0-BFF9-4B1E32F228F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800" y="5286367"/>
              <a:ext cx="400050" cy="561975"/>
            </a:xfrm>
            <a:prstGeom prst="rect">
              <a:avLst/>
            </a:prstGeom>
            <a:grpFill/>
            <a:ln w="1714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</xdr:grpSp>
      <xdr:sp macro="" textlink="">
        <xdr:nvSpPr>
          <xdr:cNvPr id="309" name="Oval 156">
            <a:extLst>
              <a:ext uri="{FF2B5EF4-FFF2-40B4-BE49-F238E27FC236}">
                <a16:creationId xmlns:a16="http://schemas.microsoft.com/office/drawing/2014/main" id="{EAECA055-DD63-4395-8E1A-DBA8D19BC28A}"/>
              </a:ext>
            </a:extLst>
          </xdr:cNvPr>
          <xdr:cNvSpPr>
            <a:spLocks noChangeArrowheads="1"/>
          </xdr:cNvSpPr>
        </xdr:nvSpPr>
        <xdr:spPr bwMode="auto">
          <a:xfrm>
            <a:off x="539262" y="3898906"/>
            <a:ext cx="172600" cy="173736"/>
          </a:xfrm>
          <a:prstGeom prst="ellipse">
            <a:avLst/>
          </a:prstGeom>
          <a:solidFill>
            <a:schemeClr val="tx1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2</xdr:col>
      <xdr:colOff>16144</xdr:colOff>
      <xdr:row>19</xdr:row>
      <xdr:rowOff>13991</xdr:rowOff>
    </xdr:from>
    <xdr:ext cx="701154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134F8328-8C96-4917-A7A6-A6466D62B868}"/>
            </a:ext>
          </a:extLst>
        </xdr:cNvPr>
        <xdr:cNvSpPr txBox="1"/>
      </xdr:nvSpPr>
      <xdr:spPr>
        <a:xfrm>
          <a:off x="1275381" y="4179160"/>
          <a:ext cx="7011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2/Month</a:t>
          </a:r>
        </a:p>
      </xdr:txBody>
    </xdr:sp>
    <xdr:clientData/>
  </xdr:oneCellAnchor>
  <xdr:twoCellAnchor>
    <xdr:from>
      <xdr:col>2</xdr:col>
      <xdr:colOff>199100</xdr:colOff>
      <xdr:row>13</xdr:row>
      <xdr:rowOff>88901</xdr:rowOff>
    </xdr:from>
    <xdr:to>
      <xdr:col>2</xdr:col>
      <xdr:colOff>391329</xdr:colOff>
      <xdr:row>17</xdr:row>
      <xdr:rowOff>63504</xdr:rowOff>
    </xdr:to>
    <xdr:sp macro="" textlink="">
      <xdr:nvSpPr>
        <xdr:cNvPr id="315" name="Drawing 46">
          <a:extLst>
            <a:ext uri="{FF2B5EF4-FFF2-40B4-BE49-F238E27FC236}">
              <a16:creationId xmlns:a16="http://schemas.microsoft.com/office/drawing/2014/main" id="{755D87A4-0CED-43F0-B3E9-463D1FBD84BE}"/>
            </a:ext>
          </a:extLst>
        </xdr:cNvPr>
        <xdr:cNvSpPr>
          <a:spLocks/>
        </xdr:cNvSpPr>
      </xdr:nvSpPr>
      <xdr:spPr bwMode="auto">
        <a:xfrm rot="5400000">
          <a:off x="1179693" y="3370342"/>
          <a:ext cx="749518" cy="192229"/>
        </a:xfrm>
        <a:custGeom>
          <a:avLst/>
          <a:gdLst>
            <a:gd name="T0" fmla="*/ 12288 w 16384"/>
            <a:gd name="T1" fmla="*/ 0 h 16384"/>
            <a:gd name="T2" fmla="*/ 12288 w 16384"/>
            <a:gd name="T3" fmla="*/ 4096 h 16384"/>
            <a:gd name="T4" fmla="*/ 0 w 16384"/>
            <a:gd name="T5" fmla="*/ 4096 h 16384"/>
            <a:gd name="T6" fmla="*/ 0 w 16384"/>
            <a:gd name="T7" fmla="*/ 12288 h 16384"/>
            <a:gd name="T8" fmla="*/ 12288 w 16384"/>
            <a:gd name="T9" fmla="*/ 12288 h 16384"/>
            <a:gd name="T10" fmla="*/ 12288 w 16384"/>
            <a:gd name="T11" fmla="*/ 16384 h 16384"/>
            <a:gd name="T12" fmla="*/ 16384 w 16384"/>
            <a:gd name="T13" fmla="*/ 8192 h 16384"/>
            <a:gd name="T14" fmla="*/ 12288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214168</xdr:colOff>
      <xdr:row>23</xdr:row>
      <xdr:rowOff>165100</xdr:rowOff>
    </xdr:from>
    <xdr:to>
      <xdr:col>1</xdr:col>
      <xdr:colOff>406397</xdr:colOff>
      <xdr:row>27</xdr:row>
      <xdr:rowOff>139703</xdr:rowOff>
    </xdr:to>
    <xdr:sp macro="" textlink="">
      <xdr:nvSpPr>
        <xdr:cNvPr id="316" name="Drawing 46">
          <a:extLst>
            <a:ext uri="{FF2B5EF4-FFF2-40B4-BE49-F238E27FC236}">
              <a16:creationId xmlns:a16="http://schemas.microsoft.com/office/drawing/2014/main" id="{E050DD86-2BC3-4828-9A2D-9DE821655687}"/>
            </a:ext>
          </a:extLst>
        </xdr:cNvPr>
        <xdr:cNvSpPr>
          <a:spLocks/>
        </xdr:cNvSpPr>
      </xdr:nvSpPr>
      <xdr:spPr bwMode="auto">
        <a:xfrm rot="5400000">
          <a:off x="500781" y="5301387"/>
          <a:ext cx="736603" cy="192229"/>
        </a:xfrm>
        <a:custGeom>
          <a:avLst/>
          <a:gdLst>
            <a:gd name="T0" fmla="*/ 12288 w 16384"/>
            <a:gd name="T1" fmla="*/ 0 h 16384"/>
            <a:gd name="T2" fmla="*/ 12288 w 16384"/>
            <a:gd name="T3" fmla="*/ 4096 h 16384"/>
            <a:gd name="T4" fmla="*/ 0 w 16384"/>
            <a:gd name="T5" fmla="*/ 4096 h 16384"/>
            <a:gd name="T6" fmla="*/ 0 w 16384"/>
            <a:gd name="T7" fmla="*/ 12288 h 16384"/>
            <a:gd name="T8" fmla="*/ 12288 w 16384"/>
            <a:gd name="T9" fmla="*/ 12288 h 16384"/>
            <a:gd name="T10" fmla="*/ 12288 w 16384"/>
            <a:gd name="T11" fmla="*/ 16384 h 16384"/>
            <a:gd name="T12" fmla="*/ 16384 w 16384"/>
            <a:gd name="T13" fmla="*/ 8192 h 16384"/>
            <a:gd name="T14" fmla="*/ 12288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12700</xdr:colOff>
      <xdr:row>29</xdr:row>
      <xdr:rowOff>482600</xdr:rowOff>
    </xdr:from>
    <xdr:to>
      <xdr:col>18</xdr:col>
      <xdr:colOff>12700</xdr:colOff>
      <xdr:row>30</xdr:row>
      <xdr:rowOff>87630</xdr:rowOff>
    </xdr:to>
    <xdr:grpSp>
      <xdr:nvGrpSpPr>
        <xdr:cNvPr id="447" name="Group 175">
          <a:extLst>
            <a:ext uri="{FF2B5EF4-FFF2-40B4-BE49-F238E27FC236}">
              <a16:creationId xmlns:a16="http://schemas.microsoft.com/office/drawing/2014/main" id="{FA89F9DE-E913-47FC-B22E-099132FCE3D2}"/>
            </a:ext>
          </a:extLst>
        </xdr:cNvPr>
        <xdr:cNvGrpSpPr>
          <a:grpSpLocks/>
        </xdr:cNvGrpSpPr>
      </xdr:nvGrpSpPr>
      <xdr:grpSpPr bwMode="auto">
        <a:xfrm>
          <a:off x="11781367" y="6568017"/>
          <a:ext cx="592666" cy="123613"/>
          <a:chOff x="1609" y="657"/>
          <a:chExt cx="69" cy="21"/>
        </a:xfrm>
      </xdr:grpSpPr>
      <xdr:sp macro="" textlink="">
        <xdr:nvSpPr>
          <xdr:cNvPr id="448" name="Rectangle 165">
            <a:extLst>
              <a:ext uri="{FF2B5EF4-FFF2-40B4-BE49-F238E27FC236}">
                <a16:creationId xmlns:a16="http://schemas.microsoft.com/office/drawing/2014/main" id="{F9E23D62-CD96-4587-97CC-956440330DB2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49" name="Rectangle 167">
            <a:extLst>
              <a:ext uri="{FF2B5EF4-FFF2-40B4-BE49-F238E27FC236}">
                <a16:creationId xmlns:a16="http://schemas.microsoft.com/office/drawing/2014/main" id="{95706BAF-76E2-4A18-A2F5-3974D2EC978C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50" name="Rectangle 166">
            <a:extLst>
              <a:ext uri="{FF2B5EF4-FFF2-40B4-BE49-F238E27FC236}">
                <a16:creationId xmlns:a16="http://schemas.microsoft.com/office/drawing/2014/main" id="{6DE3344C-6E4E-4A81-A5AF-ED29D4C24383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51" name="Rectangle 168">
            <a:extLst>
              <a:ext uri="{FF2B5EF4-FFF2-40B4-BE49-F238E27FC236}">
                <a16:creationId xmlns:a16="http://schemas.microsoft.com/office/drawing/2014/main" id="{82D6C86C-26BC-46E3-9B16-584E9318DB20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52" name="Drawing 170">
            <a:extLst>
              <a:ext uri="{FF2B5EF4-FFF2-40B4-BE49-F238E27FC236}">
                <a16:creationId xmlns:a16="http://schemas.microsoft.com/office/drawing/2014/main" id="{071DFC9D-EDE0-430F-92D6-3DC2B2C37527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twoCellAnchor>
    <xdr:from>
      <xdr:col>17</xdr:col>
      <xdr:colOff>63500</xdr:colOff>
      <xdr:row>29</xdr:row>
      <xdr:rowOff>355600</xdr:rowOff>
    </xdr:from>
    <xdr:to>
      <xdr:col>17</xdr:col>
      <xdr:colOff>478155</xdr:colOff>
      <xdr:row>30</xdr:row>
      <xdr:rowOff>143510</xdr:rowOff>
    </xdr:to>
    <xdr:grpSp>
      <xdr:nvGrpSpPr>
        <xdr:cNvPr id="459" name="Group 458">
          <a:extLst>
            <a:ext uri="{FF2B5EF4-FFF2-40B4-BE49-F238E27FC236}">
              <a16:creationId xmlns:a16="http://schemas.microsoft.com/office/drawing/2014/main" id="{F9EFA46B-EB52-4112-8684-D825C6EAA8B0}"/>
            </a:ext>
          </a:extLst>
        </xdr:cNvPr>
        <xdr:cNvGrpSpPr/>
      </xdr:nvGrpSpPr>
      <xdr:grpSpPr>
        <a:xfrm>
          <a:off x="11832167" y="6441017"/>
          <a:ext cx="414655" cy="306493"/>
          <a:chOff x="2286000" y="4572000"/>
          <a:chExt cx="526677" cy="470647"/>
        </a:xfrm>
      </xdr:grpSpPr>
      <xdr:sp macro="" textlink="">
        <xdr:nvSpPr>
          <xdr:cNvPr id="460" name="Isosceles Triangle 459">
            <a:extLst>
              <a:ext uri="{FF2B5EF4-FFF2-40B4-BE49-F238E27FC236}">
                <a16:creationId xmlns:a16="http://schemas.microsoft.com/office/drawing/2014/main" id="{A7658EBB-6DD7-4A60-8E6F-4118FE5C5361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61" name="Group 460">
            <a:extLst>
              <a:ext uri="{FF2B5EF4-FFF2-40B4-BE49-F238E27FC236}">
                <a16:creationId xmlns:a16="http://schemas.microsoft.com/office/drawing/2014/main" id="{4C24EB24-9576-49DE-A951-6C0174E94A24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462" name="Line 41">
              <a:extLst>
                <a:ext uri="{FF2B5EF4-FFF2-40B4-BE49-F238E27FC236}">
                  <a16:creationId xmlns:a16="http://schemas.microsoft.com/office/drawing/2014/main" id="{8548D0CB-7AFE-4A37-A89F-C3741251C37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3" name="Line 42">
              <a:extLst>
                <a:ext uri="{FF2B5EF4-FFF2-40B4-BE49-F238E27FC236}">
                  <a16:creationId xmlns:a16="http://schemas.microsoft.com/office/drawing/2014/main" id="{B1071755-6DEC-4444-8F5B-1F3712AA1D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4" name="Line 43">
              <a:extLst>
                <a:ext uri="{FF2B5EF4-FFF2-40B4-BE49-F238E27FC236}">
                  <a16:creationId xmlns:a16="http://schemas.microsoft.com/office/drawing/2014/main" id="{D37B1AD1-6E94-4DDA-8492-57D47464D18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28</xdr:col>
      <xdr:colOff>186159</xdr:colOff>
      <xdr:row>9</xdr:row>
      <xdr:rowOff>123556</xdr:rowOff>
    </xdr:from>
    <xdr:to>
      <xdr:col>28</xdr:col>
      <xdr:colOff>1026583</xdr:colOff>
      <xdr:row>10</xdr:row>
      <xdr:rowOff>127000</xdr:rowOff>
    </xdr:to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85384C79-C5DA-4CDD-A0C5-CF23F9FD4CA6}"/>
            </a:ext>
          </a:extLst>
        </xdr:cNvPr>
        <xdr:cNvSpPr txBox="1"/>
      </xdr:nvSpPr>
      <xdr:spPr>
        <a:xfrm>
          <a:off x="18971576" y="2324889"/>
          <a:ext cx="840424" cy="1939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Customer</a:t>
          </a:r>
        </a:p>
      </xdr:txBody>
    </xdr:sp>
    <xdr:clientData/>
  </xdr:twoCellAnchor>
  <xdr:twoCellAnchor>
    <xdr:from>
      <xdr:col>27</xdr:col>
      <xdr:colOff>596900</xdr:colOff>
      <xdr:row>7</xdr:row>
      <xdr:rowOff>50800</xdr:rowOff>
    </xdr:from>
    <xdr:to>
      <xdr:col>29</xdr:col>
      <xdr:colOff>15875</xdr:colOff>
      <xdr:row>12</xdr:row>
      <xdr:rowOff>98425</xdr:rowOff>
    </xdr:to>
    <xdr:grpSp>
      <xdr:nvGrpSpPr>
        <xdr:cNvPr id="466" name="Group 465">
          <a:extLst>
            <a:ext uri="{FF2B5EF4-FFF2-40B4-BE49-F238E27FC236}">
              <a16:creationId xmlns:a16="http://schemas.microsoft.com/office/drawing/2014/main" id="{E226C618-B27D-47D9-8F7B-2868589EB91A}"/>
            </a:ext>
          </a:extLst>
        </xdr:cNvPr>
        <xdr:cNvGrpSpPr/>
      </xdr:nvGrpSpPr>
      <xdr:grpSpPr>
        <a:xfrm>
          <a:off x="18780125" y="1871133"/>
          <a:ext cx="1100667" cy="1000125"/>
          <a:chOff x="1587500" y="1917700"/>
          <a:chExt cx="863601" cy="774700"/>
        </a:xfrm>
      </xdr:grpSpPr>
      <xdr:grpSp>
        <xdr:nvGrpSpPr>
          <xdr:cNvPr id="467" name="Group 466">
            <a:extLst>
              <a:ext uri="{FF2B5EF4-FFF2-40B4-BE49-F238E27FC236}">
                <a16:creationId xmlns:a16="http://schemas.microsoft.com/office/drawing/2014/main" id="{513E6B7D-FEF9-4C7C-8790-3CC2FE328155}"/>
              </a:ext>
            </a:extLst>
          </xdr:cNvPr>
          <xdr:cNvGrpSpPr/>
        </xdr:nvGrpSpPr>
        <xdr:grpSpPr>
          <a:xfrm>
            <a:off x="1587500" y="1917700"/>
            <a:ext cx="863600" cy="774700"/>
            <a:chOff x="295275" y="2857500"/>
            <a:chExt cx="419100" cy="581025"/>
          </a:xfrm>
        </xdr:grpSpPr>
        <xdr:sp macro="" textlink="">
          <xdr:nvSpPr>
            <xdr:cNvPr id="470" name="Line 18">
              <a:extLst>
                <a:ext uri="{FF2B5EF4-FFF2-40B4-BE49-F238E27FC236}">
                  <a16:creationId xmlns:a16="http://schemas.microsoft.com/office/drawing/2014/main" id="{93991EB5-14E1-44C0-86AB-066A939CA3C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38150" y="2867025"/>
              <a:ext cx="133350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1" name="Line 20">
              <a:extLst>
                <a:ext uri="{FF2B5EF4-FFF2-40B4-BE49-F238E27FC236}">
                  <a16:creationId xmlns:a16="http://schemas.microsoft.com/office/drawing/2014/main" id="{3E6A35C0-4D56-4A97-B5CA-CAE9C18E41B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71500" y="2857500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2" name="Line 14">
              <a:extLst>
                <a:ext uri="{FF2B5EF4-FFF2-40B4-BE49-F238E27FC236}">
                  <a16:creationId xmlns:a16="http://schemas.microsoft.com/office/drawing/2014/main" id="{BF0FE0C0-3059-45A1-80F8-17DFDA70E89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5275" y="3057525"/>
              <a:ext cx="0" cy="3810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3" name="Line 16">
              <a:extLst>
                <a:ext uri="{FF2B5EF4-FFF2-40B4-BE49-F238E27FC236}">
                  <a16:creationId xmlns:a16="http://schemas.microsoft.com/office/drawing/2014/main" id="{7C122D9E-34AE-4A1D-8275-6E6E8D27383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95275" y="2867025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4" name="Line 19">
              <a:extLst>
                <a:ext uri="{FF2B5EF4-FFF2-40B4-BE49-F238E27FC236}">
                  <a16:creationId xmlns:a16="http://schemas.microsoft.com/office/drawing/2014/main" id="{31920A2F-7189-40EA-B90B-6240A03E8AD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71500" y="2867025"/>
              <a:ext cx="0" cy="180975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5" name="Line 21">
              <a:extLst>
                <a:ext uri="{FF2B5EF4-FFF2-40B4-BE49-F238E27FC236}">
                  <a16:creationId xmlns:a16="http://schemas.microsoft.com/office/drawing/2014/main" id="{C12197FE-EF74-4729-9658-B7F9073D534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4375" y="2867025"/>
              <a:ext cx="0" cy="571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CACCD152-0239-4832-B4EE-8E4F5A45643E}"/>
              </a:ext>
            </a:extLst>
          </xdr:cNvPr>
          <xdr:cNvCxnSpPr>
            <a:stCxn id="473" idx="1"/>
            <a:endCxn id="470" idx="0"/>
          </xdr:cNvCxnSpPr>
        </xdr:nvCxnSpPr>
        <xdr:spPr>
          <a:xfrm>
            <a:off x="1881909" y="1930400"/>
            <a:ext cx="0" cy="254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D34E4F68-8496-456A-AFA6-1715D8FE36A9}"/>
              </a:ext>
            </a:extLst>
          </xdr:cNvPr>
          <xdr:cNvCxnSpPr>
            <a:stCxn id="472" idx="1"/>
            <a:endCxn id="475" idx="1"/>
          </xdr:cNvCxnSpPr>
        </xdr:nvCxnSpPr>
        <xdr:spPr>
          <a:xfrm>
            <a:off x="1587501" y="2692400"/>
            <a:ext cx="8636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9</xdr:row>
      <xdr:rowOff>129153</xdr:rowOff>
    </xdr:from>
    <xdr:to>
      <xdr:col>1</xdr:col>
      <xdr:colOff>306736</xdr:colOff>
      <xdr:row>12</xdr:row>
      <xdr:rowOff>96864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B53AD04-7142-4715-95CC-21606BB626AA}"/>
            </a:ext>
          </a:extLst>
        </xdr:cNvPr>
        <xdr:cNvSpPr txBox="1"/>
      </xdr:nvSpPr>
      <xdr:spPr>
        <a:xfrm>
          <a:off x="0" y="2357034"/>
          <a:ext cx="952499" cy="5488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latin typeface="Calibri "/>
            </a:rPr>
            <a:t>Supplier</a:t>
          </a:r>
          <a:r>
            <a:rPr lang="en-US" sz="1300" baseline="0">
              <a:latin typeface="Calibri "/>
            </a:rPr>
            <a:t> </a:t>
          </a:r>
        </a:p>
        <a:p>
          <a:pPr algn="ctr"/>
          <a:r>
            <a:rPr lang="en-US" sz="1300" baseline="0">
              <a:latin typeface="Calibri "/>
            </a:rPr>
            <a:t>1</a:t>
          </a:r>
          <a:endParaRPr lang="en-US" sz="1300">
            <a:latin typeface="Calibri "/>
          </a:endParaRPr>
        </a:p>
      </xdr:txBody>
    </xdr:sp>
    <xdr:clientData/>
  </xdr:twoCellAnchor>
  <xdr:twoCellAnchor>
    <xdr:from>
      <xdr:col>0</xdr:col>
      <xdr:colOff>129152</xdr:colOff>
      <xdr:row>7</xdr:row>
      <xdr:rowOff>129153</xdr:rowOff>
    </xdr:from>
    <xdr:to>
      <xdr:col>1</xdr:col>
      <xdr:colOff>167252</xdr:colOff>
      <xdr:row>12</xdr:row>
      <xdr:rowOff>176778</xdr:rowOff>
    </xdr:to>
    <xdr:grpSp>
      <xdr:nvGrpSpPr>
        <xdr:cNvPr id="317" name="Group 316">
          <a:extLst>
            <a:ext uri="{FF2B5EF4-FFF2-40B4-BE49-F238E27FC236}">
              <a16:creationId xmlns:a16="http://schemas.microsoft.com/office/drawing/2014/main" id="{C19B922A-44FF-4C2D-8080-DD172B471BE9}"/>
            </a:ext>
          </a:extLst>
        </xdr:cNvPr>
        <xdr:cNvGrpSpPr/>
      </xdr:nvGrpSpPr>
      <xdr:grpSpPr>
        <a:xfrm>
          <a:off x="129152" y="1949486"/>
          <a:ext cx="673100" cy="1000125"/>
          <a:chOff x="1587500" y="1917700"/>
          <a:chExt cx="863601" cy="774700"/>
        </a:xfrm>
      </xdr:grpSpPr>
      <xdr:grpSp>
        <xdr:nvGrpSpPr>
          <xdr:cNvPr id="318" name="Group 317">
            <a:extLst>
              <a:ext uri="{FF2B5EF4-FFF2-40B4-BE49-F238E27FC236}">
                <a16:creationId xmlns:a16="http://schemas.microsoft.com/office/drawing/2014/main" id="{1C4B63BA-461B-4AB5-B5D1-F7BC569A0AD6}"/>
              </a:ext>
            </a:extLst>
          </xdr:cNvPr>
          <xdr:cNvGrpSpPr/>
        </xdr:nvGrpSpPr>
        <xdr:grpSpPr>
          <a:xfrm>
            <a:off x="1587500" y="1917700"/>
            <a:ext cx="863600" cy="774700"/>
            <a:chOff x="295275" y="2857500"/>
            <a:chExt cx="419100" cy="581025"/>
          </a:xfrm>
        </xdr:grpSpPr>
        <xdr:sp macro="" textlink="">
          <xdr:nvSpPr>
            <xdr:cNvPr id="321" name="Line 18">
              <a:extLst>
                <a:ext uri="{FF2B5EF4-FFF2-40B4-BE49-F238E27FC236}">
                  <a16:creationId xmlns:a16="http://schemas.microsoft.com/office/drawing/2014/main" id="{F60A112B-78ED-4CDC-9C0B-FC81AF5DD71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38150" y="2867025"/>
              <a:ext cx="133350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2" name="Line 20">
              <a:extLst>
                <a:ext uri="{FF2B5EF4-FFF2-40B4-BE49-F238E27FC236}">
                  <a16:creationId xmlns:a16="http://schemas.microsoft.com/office/drawing/2014/main" id="{EC2FE690-0B1F-4783-BE5B-441AB728BFA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71500" y="2857500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3" name="Line 14">
              <a:extLst>
                <a:ext uri="{FF2B5EF4-FFF2-40B4-BE49-F238E27FC236}">
                  <a16:creationId xmlns:a16="http://schemas.microsoft.com/office/drawing/2014/main" id="{5D9491FD-C3E8-4080-9764-533D694AA1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5275" y="3057525"/>
              <a:ext cx="0" cy="3810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4" name="Line 16">
              <a:extLst>
                <a:ext uri="{FF2B5EF4-FFF2-40B4-BE49-F238E27FC236}">
                  <a16:creationId xmlns:a16="http://schemas.microsoft.com/office/drawing/2014/main" id="{CC8F245E-CAD4-4A5D-9A74-EE67EF6190E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95275" y="2867025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5" name="Line 19">
              <a:extLst>
                <a:ext uri="{FF2B5EF4-FFF2-40B4-BE49-F238E27FC236}">
                  <a16:creationId xmlns:a16="http://schemas.microsoft.com/office/drawing/2014/main" id="{8E4717CB-60E8-4397-8F24-0452D5964A8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71500" y="2867025"/>
              <a:ext cx="0" cy="180975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6" name="Line 21">
              <a:extLst>
                <a:ext uri="{FF2B5EF4-FFF2-40B4-BE49-F238E27FC236}">
                  <a16:creationId xmlns:a16="http://schemas.microsoft.com/office/drawing/2014/main" id="{FFB74C99-0CED-4804-9BDF-6A22345487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4375" y="2867025"/>
              <a:ext cx="0" cy="571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4F0E52E6-3829-400F-A676-3E5B6A21CB60}"/>
              </a:ext>
            </a:extLst>
          </xdr:cNvPr>
          <xdr:cNvCxnSpPr>
            <a:stCxn id="324" idx="1"/>
            <a:endCxn id="321" idx="0"/>
          </xdr:cNvCxnSpPr>
        </xdr:nvCxnSpPr>
        <xdr:spPr>
          <a:xfrm>
            <a:off x="1881909" y="1930400"/>
            <a:ext cx="0" cy="254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2E1E7773-2668-4835-91CF-DCCA58A92852}"/>
              </a:ext>
            </a:extLst>
          </xdr:cNvPr>
          <xdr:cNvCxnSpPr>
            <a:stCxn id="323" idx="1"/>
            <a:endCxn id="326" idx="1"/>
          </xdr:cNvCxnSpPr>
        </xdr:nvCxnSpPr>
        <xdr:spPr>
          <a:xfrm>
            <a:off x="1587501" y="2692400"/>
            <a:ext cx="8636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141816</xdr:colOff>
      <xdr:row>29</xdr:row>
      <xdr:rowOff>406399</xdr:rowOff>
    </xdr:from>
    <xdr:to>
      <xdr:col>15</xdr:col>
      <xdr:colOff>550121</xdr:colOff>
      <xdr:row>30</xdr:row>
      <xdr:rowOff>203834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F4EEDC9A-1400-4A01-92EE-269C8F30866B}"/>
            </a:ext>
          </a:extLst>
        </xdr:cNvPr>
        <xdr:cNvGrpSpPr/>
      </xdr:nvGrpSpPr>
      <xdr:grpSpPr>
        <a:xfrm>
          <a:off x="10418233" y="6491816"/>
          <a:ext cx="408305" cy="316018"/>
          <a:chOff x="2286000" y="4572000"/>
          <a:chExt cx="526677" cy="470647"/>
        </a:xfrm>
      </xdr:grpSpPr>
      <xdr:sp macro="" textlink="">
        <xdr:nvSpPr>
          <xdr:cNvPr id="59" name="Isosceles Triangle 58">
            <a:extLst>
              <a:ext uri="{FF2B5EF4-FFF2-40B4-BE49-F238E27FC236}">
                <a16:creationId xmlns:a16="http://schemas.microsoft.com/office/drawing/2014/main" id="{040F4C6A-3F4D-4E4E-3D00-F40D4D4DC16F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2AEC6BD6-8784-7DB7-3B95-E6A395AED04D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61" name="Line 41">
              <a:extLst>
                <a:ext uri="{FF2B5EF4-FFF2-40B4-BE49-F238E27FC236}">
                  <a16:creationId xmlns:a16="http://schemas.microsoft.com/office/drawing/2014/main" id="{D52E3CE8-031B-0579-AAC7-30A5F1E36BE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" name="Line 42">
              <a:extLst>
                <a:ext uri="{FF2B5EF4-FFF2-40B4-BE49-F238E27FC236}">
                  <a16:creationId xmlns:a16="http://schemas.microsoft.com/office/drawing/2014/main" id="{ABBC14E0-9D8D-FCF9-AB60-526E3C16795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3" name="Line 43">
              <a:extLst>
                <a:ext uri="{FF2B5EF4-FFF2-40B4-BE49-F238E27FC236}">
                  <a16:creationId xmlns:a16="http://schemas.microsoft.com/office/drawing/2014/main" id="{265CBE1B-A3A9-DA5E-55B3-5528056447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13</xdr:col>
      <xdr:colOff>71967</xdr:colOff>
      <xdr:row>29</xdr:row>
      <xdr:rowOff>431800</xdr:rowOff>
    </xdr:from>
    <xdr:to>
      <xdr:col>13</xdr:col>
      <xdr:colOff>480272</xdr:colOff>
      <xdr:row>30</xdr:row>
      <xdr:rowOff>229235</xdr:rowOff>
    </xdr:to>
    <xdr:grpSp>
      <xdr:nvGrpSpPr>
        <xdr:cNvPr id="454" name="Group 453">
          <a:extLst>
            <a:ext uri="{FF2B5EF4-FFF2-40B4-BE49-F238E27FC236}">
              <a16:creationId xmlns:a16="http://schemas.microsoft.com/office/drawing/2014/main" id="{05B5178C-27BA-4F18-A79F-4102B1BFD2B0}"/>
            </a:ext>
          </a:extLst>
        </xdr:cNvPr>
        <xdr:cNvGrpSpPr/>
      </xdr:nvGrpSpPr>
      <xdr:grpSpPr>
        <a:xfrm>
          <a:off x="9046634" y="6517217"/>
          <a:ext cx="408305" cy="316018"/>
          <a:chOff x="2286000" y="4572000"/>
          <a:chExt cx="526677" cy="470647"/>
        </a:xfrm>
      </xdr:grpSpPr>
      <xdr:sp macro="" textlink="">
        <xdr:nvSpPr>
          <xdr:cNvPr id="455" name="Isosceles Triangle 454">
            <a:extLst>
              <a:ext uri="{FF2B5EF4-FFF2-40B4-BE49-F238E27FC236}">
                <a16:creationId xmlns:a16="http://schemas.microsoft.com/office/drawing/2014/main" id="{D16041AF-2383-CE5E-9983-1F7626DD4A41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56" name="Group 455">
            <a:extLst>
              <a:ext uri="{FF2B5EF4-FFF2-40B4-BE49-F238E27FC236}">
                <a16:creationId xmlns:a16="http://schemas.microsoft.com/office/drawing/2014/main" id="{496478B3-62B1-161C-3551-DB0630F6782D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457" name="Line 41">
              <a:extLst>
                <a:ext uri="{FF2B5EF4-FFF2-40B4-BE49-F238E27FC236}">
                  <a16:creationId xmlns:a16="http://schemas.microsoft.com/office/drawing/2014/main" id="{42EB53B0-F948-5AF2-34CB-9E2B2C4D1EC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8" name="Line 42">
              <a:extLst>
                <a:ext uri="{FF2B5EF4-FFF2-40B4-BE49-F238E27FC236}">
                  <a16:creationId xmlns:a16="http://schemas.microsoft.com/office/drawing/2014/main" id="{7219D570-930C-FB54-20D5-7D5D651BE5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6" name="Line 43">
              <a:extLst>
                <a:ext uri="{FF2B5EF4-FFF2-40B4-BE49-F238E27FC236}">
                  <a16:creationId xmlns:a16="http://schemas.microsoft.com/office/drawing/2014/main" id="{2275897A-5344-22C6-5295-A3403DC876C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66675</xdr:colOff>
      <xdr:row>3</xdr:row>
      <xdr:rowOff>28575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8DF43BB0-8E1B-4DF7-8C61-DC70A489EFC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7176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Value Stream</a:t>
          </a:r>
        </a:p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Mapping Icons</a:t>
          </a:r>
        </a:p>
      </xdr:txBody>
    </xdr:sp>
    <xdr:clientData/>
  </xdr:twoCellAnchor>
  <xdr:oneCellAnchor>
    <xdr:from>
      <xdr:col>2</xdr:col>
      <xdr:colOff>209550</xdr:colOff>
      <xdr:row>3</xdr:row>
      <xdr:rowOff>95250</xdr:rowOff>
    </xdr:from>
    <xdr:ext cx="941668" cy="318036"/>
    <xdr:sp macro="" textlink="">
      <xdr:nvSpPr>
        <xdr:cNvPr id="3" name="Text 2">
          <a:extLst>
            <a:ext uri="{FF2B5EF4-FFF2-40B4-BE49-F238E27FC236}">
              <a16:creationId xmlns:a16="http://schemas.microsoft.com/office/drawing/2014/main" id="{FBA21BCE-E18D-42C5-951F-4821FBC7332C}"/>
            </a:ext>
          </a:extLst>
        </xdr:cNvPr>
        <xdr:cNvSpPr txBox="1">
          <a:spLocks noChangeArrowheads="1"/>
        </xdr:cNvSpPr>
      </xdr:nvSpPr>
      <xdr:spPr bwMode="auto">
        <a:xfrm>
          <a:off x="869950" y="647700"/>
          <a:ext cx="941668" cy="31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INFORMATION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FLOW ICONS</a:t>
          </a:r>
        </a:p>
      </xdr:txBody>
    </xdr:sp>
    <xdr:clientData/>
  </xdr:oneCellAnchor>
  <xdr:oneCellAnchor>
    <xdr:from>
      <xdr:col>0</xdr:col>
      <xdr:colOff>76200</xdr:colOff>
      <xdr:row>3</xdr:row>
      <xdr:rowOff>85725</xdr:rowOff>
    </xdr:from>
    <xdr:ext cx="1000125" cy="381000"/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3D57EA2C-EC80-4FC6-9EF7-CDB5CE70F73A}"/>
            </a:ext>
          </a:extLst>
        </xdr:cNvPr>
        <xdr:cNvSpPr txBox="1">
          <a:spLocks noChangeArrowheads="1"/>
        </xdr:cNvSpPr>
      </xdr:nvSpPr>
      <xdr:spPr bwMode="auto">
        <a:xfrm>
          <a:off x="76200" y="638175"/>
          <a:ext cx="1000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MATERIAL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FLOW ICONS</a:t>
          </a:r>
        </a:p>
      </xdr:txBody>
    </xdr:sp>
    <xdr:clientData/>
  </xdr:oneCellAnchor>
  <xdr:twoCellAnchor>
    <xdr:from>
      <xdr:col>0</xdr:col>
      <xdr:colOff>247650</xdr:colOff>
      <xdr:row>5</xdr:row>
      <xdr:rowOff>114300</xdr:rowOff>
    </xdr:from>
    <xdr:to>
      <xdr:col>2</xdr:col>
      <xdr:colOff>0</xdr:colOff>
      <xdr:row>8</xdr:row>
      <xdr:rowOff>76200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B76ED49-2E03-42FC-94DE-B4327C7602F8}"/>
            </a:ext>
          </a:extLst>
        </xdr:cNvPr>
        <xdr:cNvSpPr>
          <a:spLocks noChangeArrowheads="1"/>
        </xdr:cNvSpPr>
      </xdr:nvSpPr>
      <xdr:spPr bwMode="auto">
        <a:xfrm>
          <a:off x="247650" y="1035050"/>
          <a:ext cx="412750" cy="51435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6</xdr:row>
      <xdr:rowOff>133350</xdr:rowOff>
    </xdr:from>
    <xdr:to>
      <xdr:col>2</xdr:col>
      <xdr:colOff>0</xdr:colOff>
      <xdr:row>6</xdr:row>
      <xdr:rowOff>133350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1A4D72E-8258-4933-ACD0-5822E586F10D}"/>
            </a:ext>
          </a:extLst>
        </xdr:cNvPr>
        <xdr:cNvSpPr>
          <a:spLocks noChangeShapeType="1"/>
        </xdr:cNvSpPr>
      </xdr:nvSpPr>
      <xdr:spPr bwMode="auto">
        <a:xfrm>
          <a:off x="247650" y="1238250"/>
          <a:ext cx="4127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257175" cy="133350"/>
    <xdr:sp macro="" textlink="">
      <xdr:nvSpPr>
        <xdr:cNvPr id="7" name="Text 6">
          <a:extLst>
            <a:ext uri="{FF2B5EF4-FFF2-40B4-BE49-F238E27FC236}">
              <a16:creationId xmlns:a16="http://schemas.microsoft.com/office/drawing/2014/main" id="{258987D4-2581-47D6-BCC6-69FB435A8B6E}"/>
            </a:ext>
          </a:extLst>
        </xdr:cNvPr>
        <xdr:cNvSpPr txBox="1">
          <a:spLocks noChangeArrowheads="1"/>
        </xdr:cNvSpPr>
      </xdr:nvSpPr>
      <xdr:spPr bwMode="auto">
        <a:xfrm>
          <a:off x="330200" y="1104900"/>
          <a:ext cx="2571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Press</a:t>
          </a:r>
        </a:p>
      </xdr:txBody>
    </xdr:sp>
    <xdr:clientData/>
  </xdr:oneCellAnchor>
  <xdr:oneCellAnchor>
    <xdr:from>
      <xdr:col>0</xdr:col>
      <xdr:colOff>142875</xdr:colOff>
      <xdr:row>8</xdr:row>
      <xdr:rowOff>104775</xdr:rowOff>
    </xdr:from>
    <xdr:ext cx="733425" cy="285750"/>
    <xdr:sp macro="" textlink="">
      <xdr:nvSpPr>
        <xdr:cNvPr id="8" name="Text 7">
          <a:extLst>
            <a:ext uri="{FF2B5EF4-FFF2-40B4-BE49-F238E27FC236}">
              <a16:creationId xmlns:a16="http://schemas.microsoft.com/office/drawing/2014/main" id="{6BFDC6D2-424C-44AA-84E2-D0C1E2E5A472}"/>
            </a:ext>
          </a:extLst>
        </xdr:cNvPr>
        <xdr:cNvSpPr txBox="1">
          <a:spLocks noChangeArrowheads="1"/>
        </xdr:cNvSpPr>
      </xdr:nvSpPr>
      <xdr:spPr bwMode="auto">
        <a:xfrm>
          <a:off x="142875" y="1577975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Manufacturing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Process</a:t>
          </a:r>
        </a:p>
      </xdr:txBody>
    </xdr:sp>
    <xdr:clientData/>
  </xdr:oneCellAnchor>
  <xdr:twoCellAnchor>
    <xdr:from>
      <xdr:col>0</xdr:col>
      <xdr:colOff>254000</xdr:colOff>
      <xdr:row>10</xdr:row>
      <xdr:rowOff>63500</xdr:rowOff>
    </xdr:from>
    <xdr:to>
      <xdr:col>1</xdr:col>
      <xdr:colOff>361950</xdr:colOff>
      <xdr:row>13</xdr:row>
      <xdr:rowOff>57150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976E48D-7249-4D84-812E-9ACC63D1FAE6}"/>
            </a:ext>
          </a:extLst>
        </xdr:cNvPr>
        <xdr:cNvGrpSpPr>
          <a:grpSpLocks/>
        </xdr:cNvGrpSpPr>
      </xdr:nvGrpSpPr>
      <xdr:grpSpPr bwMode="auto">
        <a:xfrm>
          <a:off x="254000" y="1968500"/>
          <a:ext cx="479425" cy="565150"/>
          <a:chOff x="-6500" y="-4402"/>
          <a:chExt cx="25500" cy="19647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5CA2196-9194-40F6-84A9-5F5944ABB315}"/>
              </a:ext>
            </a:extLst>
          </xdr:cNvPr>
          <xdr:cNvSpPr>
            <a:spLocks noChangeArrowheads="1"/>
          </xdr:cNvSpPr>
        </xdr:nvSpPr>
        <xdr:spPr bwMode="auto">
          <a:xfrm>
            <a:off x="-6500" y="-4402"/>
            <a:ext cx="25500" cy="19647"/>
          </a:xfrm>
          <a:prstGeom prst="rect">
            <a:avLst/>
          </a:prstGeom>
          <a:noFill/>
          <a:ln w="1714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7C832C7C-3825-4158-97BE-EB62D31553D2}"/>
              </a:ext>
            </a:extLst>
          </xdr:cNvPr>
          <xdr:cNvSpPr>
            <a:spLocks noChangeShapeType="1"/>
          </xdr:cNvSpPr>
        </xdr:nvSpPr>
        <xdr:spPr bwMode="auto">
          <a:xfrm>
            <a:off x="-6500" y="3590"/>
            <a:ext cx="25500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228600</xdr:colOff>
      <xdr:row>10</xdr:row>
      <xdr:rowOff>38100</xdr:rowOff>
    </xdr:from>
    <xdr:to>
      <xdr:col>2</xdr:col>
      <xdr:colOff>9525</xdr:colOff>
      <xdr:row>13</xdr:row>
      <xdr:rowOff>76200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A599B5D-959B-4155-BA3B-924122390224}"/>
            </a:ext>
          </a:extLst>
        </xdr:cNvPr>
        <xdr:cNvSpPr>
          <a:spLocks noChangeArrowheads="1"/>
        </xdr:cNvSpPr>
      </xdr:nvSpPr>
      <xdr:spPr bwMode="auto">
        <a:xfrm>
          <a:off x="228600" y="1879600"/>
          <a:ext cx="441325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266700</xdr:colOff>
      <xdr:row>10</xdr:row>
      <xdr:rowOff>114300</xdr:rowOff>
    </xdr:from>
    <xdr:ext cx="552450" cy="171450"/>
    <xdr:sp macro="" textlink="">
      <xdr:nvSpPr>
        <xdr:cNvPr id="13" name="Text 12">
          <a:extLst>
            <a:ext uri="{FF2B5EF4-FFF2-40B4-BE49-F238E27FC236}">
              <a16:creationId xmlns:a16="http://schemas.microsoft.com/office/drawing/2014/main" id="{96DF8762-8EA8-4931-AB52-6519E1F418F0}"/>
            </a:ext>
          </a:extLst>
        </xdr:cNvPr>
        <xdr:cNvSpPr txBox="1">
          <a:spLocks noChangeArrowheads="1"/>
        </xdr:cNvSpPr>
      </xdr:nvSpPr>
      <xdr:spPr bwMode="auto">
        <a:xfrm>
          <a:off x="266700" y="1955800"/>
          <a:ext cx="552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Heat Treat</a:t>
          </a:r>
        </a:p>
      </xdr:txBody>
    </xdr:sp>
    <xdr:clientData/>
  </xdr:oneCellAnchor>
  <xdr:oneCellAnchor>
    <xdr:from>
      <xdr:col>0</xdr:col>
      <xdr:colOff>152400</xdr:colOff>
      <xdr:row>13</xdr:row>
      <xdr:rowOff>76200</xdr:rowOff>
    </xdr:from>
    <xdr:ext cx="762000" cy="285750"/>
    <xdr:sp macro="" textlink="">
      <xdr:nvSpPr>
        <xdr:cNvPr id="14" name="Text 13">
          <a:extLst>
            <a:ext uri="{FF2B5EF4-FFF2-40B4-BE49-F238E27FC236}">
              <a16:creationId xmlns:a16="http://schemas.microsoft.com/office/drawing/2014/main" id="{B0877716-6078-4CBF-A3B9-BC24296D46FE}"/>
            </a:ext>
          </a:extLst>
        </xdr:cNvPr>
        <xdr:cNvSpPr txBox="1">
          <a:spLocks noChangeArrowheads="1"/>
        </xdr:cNvSpPr>
      </xdr:nvSpPr>
      <xdr:spPr bwMode="auto">
        <a:xfrm>
          <a:off x="152400" y="2470150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Manufacturing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Process Shared</a:t>
          </a:r>
        </a:p>
      </xdr:txBody>
    </xdr:sp>
    <xdr:clientData/>
  </xdr:oneCellAnchor>
  <xdr:twoCellAnchor>
    <xdr:from>
      <xdr:col>0</xdr:col>
      <xdr:colOff>295275</xdr:colOff>
      <xdr:row>18</xdr:row>
      <xdr:rowOff>9525</xdr:rowOff>
    </xdr:from>
    <xdr:to>
      <xdr:col>1</xdr:col>
      <xdr:colOff>333375</xdr:colOff>
      <xdr:row>18</xdr:row>
      <xdr:rowOff>9525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FFFC8EF5-200B-4586-9D82-2FEED60C226B}"/>
            </a:ext>
          </a:extLst>
        </xdr:cNvPr>
        <xdr:cNvSpPr>
          <a:spLocks noChangeShapeType="1"/>
        </xdr:cNvSpPr>
      </xdr:nvSpPr>
      <xdr:spPr bwMode="auto">
        <a:xfrm>
          <a:off x="295275" y="3324225"/>
          <a:ext cx="3619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15</xdr:row>
      <xdr:rowOff>9525</xdr:rowOff>
    </xdr:from>
    <xdr:to>
      <xdr:col>1</xdr:col>
      <xdr:colOff>57150</xdr:colOff>
      <xdr:row>16</xdr:row>
      <xdr:rowOff>9525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D6B7AE79-9035-4DCC-BE37-46FEDE96E907}"/>
            </a:ext>
          </a:extLst>
        </xdr:cNvPr>
        <xdr:cNvSpPr>
          <a:spLocks noChangeShapeType="1"/>
        </xdr:cNvSpPr>
      </xdr:nvSpPr>
      <xdr:spPr bwMode="auto">
        <a:xfrm>
          <a:off x="387350" y="2771775"/>
          <a:ext cx="0" cy="18415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15</xdr:row>
      <xdr:rowOff>0</xdr:rowOff>
    </xdr:from>
    <xdr:to>
      <xdr:col>1</xdr:col>
      <xdr:colOff>333375</xdr:colOff>
      <xdr:row>16</xdr:row>
      <xdr:rowOff>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2A2B043D-1311-4511-8F06-6E009CF3D5B3}"/>
            </a:ext>
          </a:extLst>
        </xdr:cNvPr>
        <xdr:cNvSpPr>
          <a:spLocks noChangeShapeType="1"/>
        </xdr:cNvSpPr>
      </xdr:nvSpPr>
      <xdr:spPr bwMode="auto">
        <a:xfrm flipV="1">
          <a:off x="520700" y="2762250"/>
          <a:ext cx="136525" cy="18415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15</xdr:row>
      <xdr:rowOff>9525</xdr:rowOff>
    </xdr:from>
    <xdr:to>
      <xdr:col>1</xdr:col>
      <xdr:colOff>190500</xdr:colOff>
      <xdr:row>16</xdr:row>
      <xdr:rowOff>0</xdr:rowOff>
    </xdr:to>
    <xdr:sp macro="" textlink="">
      <xdr:nvSpPr>
        <xdr:cNvPr id="18" name="Line 19">
          <a:extLst>
            <a:ext uri="{FF2B5EF4-FFF2-40B4-BE49-F238E27FC236}">
              <a16:creationId xmlns:a16="http://schemas.microsoft.com/office/drawing/2014/main" id="{B95DB4A1-0AF0-4596-8D06-3BFDCE06C6D3}"/>
            </a:ext>
          </a:extLst>
        </xdr:cNvPr>
        <xdr:cNvSpPr>
          <a:spLocks noChangeShapeType="1"/>
        </xdr:cNvSpPr>
      </xdr:nvSpPr>
      <xdr:spPr bwMode="auto">
        <a:xfrm>
          <a:off x="520700" y="2771775"/>
          <a:ext cx="0" cy="17462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292100</xdr:colOff>
      <xdr:row>15</xdr:row>
      <xdr:rowOff>6350</xdr:rowOff>
    </xdr:from>
    <xdr:to>
      <xdr:col>1</xdr:col>
      <xdr:colOff>330200</xdr:colOff>
      <xdr:row>18</xdr:row>
      <xdr:rowOff>19050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4FF3E235-44E2-452C-A7AB-24F1C2E0DF2F}"/>
            </a:ext>
          </a:extLst>
        </xdr:cNvPr>
        <xdr:cNvGrpSpPr/>
      </xdr:nvGrpSpPr>
      <xdr:grpSpPr>
        <a:xfrm>
          <a:off x="292100" y="2863850"/>
          <a:ext cx="409575" cy="584200"/>
          <a:chOff x="295275" y="2867025"/>
          <a:chExt cx="419100" cy="581025"/>
        </a:xfrm>
      </xdr:grpSpPr>
      <xdr:sp macro="" textlink="">
        <xdr:nvSpPr>
          <xdr:cNvPr id="20" name="Line 18">
            <a:extLst>
              <a:ext uri="{FF2B5EF4-FFF2-40B4-BE49-F238E27FC236}">
                <a16:creationId xmlns:a16="http://schemas.microsoft.com/office/drawing/2014/main" id="{0C671DE9-DD36-4DE8-8009-025F57A58159}"/>
              </a:ext>
            </a:extLst>
          </xdr:cNvPr>
          <xdr:cNvSpPr>
            <a:spLocks noChangeShapeType="1"/>
          </xdr:cNvSpPr>
        </xdr:nvSpPr>
        <xdr:spPr bwMode="auto">
          <a:xfrm flipV="1">
            <a:off x="438150" y="2867025"/>
            <a:ext cx="133350" cy="190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14">
            <a:extLst>
              <a:ext uri="{FF2B5EF4-FFF2-40B4-BE49-F238E27FC236}">
                <a16:creationId xmlns:a16="http://schemas.microsoft.com/office/drawing/2014/main" id="{9DF49BBE-401D-44BF-B75B-830C610D2BA1}"/>
              </a:ext>
            </a:extLst>
          </xdr:cNvPr>
          <xdr:cNvSpPr>
            <a:spLocks noChangeShapeType="1"/>
          </xdr:cNvSpPr>
        </xdr:nvSpPr>
        <xdr:spPr bwMode="auto">
          <a:xfrm>
            <a:off x="295275" y="3057525"/>
            <a:ext cx="0" cy="3810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6">
            <a:extLst>
              <a:ext uri="{FF2B5EF4-FFF2-40B4-BE49-F238E27FC236}">
                <a16:creationId xmlns:a16="http://schemas.microsoft.com/office/drawing/2014/main" id="{4CEDD7DD-39ED-400F-9E3D-A04438C07785}"/>
              </a:ext>
            </a:extLst>
          </xdr:cNvPr>
          <xdr:cNvSpPr>
            <a:spLocks noChangeShapeType="1"/>
          </xdr:cNvSpPr>
        </xdr:nvSpPr>
        <xdr:spPr bwMode="auto">
          <a:xfrm flipV="1">
            <a:off x="295275" y="2867025"/>
            <a:ext cx="142875" cy="190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21">
            <a:extLst>
              <a:ext uri="{FF2B5EF4-FFF2-40B4-BE49-F238E27FC236}">
                <a16:creationId xmlns:a16="http://schemas.microsoft.com/office/drawing/2014/main" id="{4491A25E-F092-4D66-9DA5-71DEDA9726BE}"/>
              </a:ext>
            </a:extLst>
          </xdr:cNvPr>
          <xdr:cNvSpPr>
            <a:spLocks noChangeShapeType="1"/>
          </xdr:cNvSpPr>
        </xdr:nvSpPr>
        <xdr:spPr bwMode="auto">
          <a:xfrm>
            <a:off x="714375" y="2867025"/>
            <a:ext cx="0" cy="571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22">
            <a:extLst>
              <a:ext uri="{FF2B5EF4-FFF2-40B4-BE49-F238E27FC236}">
                <a16:creationId xmlns:a16="http://schemas.microsoft.com/office/drawing/2014/main" id="{FBB42CEB-9D14-4429-A4E3-B6D8CFFAAA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00" y="3200400"/>
            <a:ext cx="257175" cy="2476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en-US" sz="700" b="0" i="0" strike="noStrike">
                <a:solidFill>
                  <a:srgbClr val="000000"/>
                </a:solidFill>
                <a:latin typeface="Arial"/>
                <a:cs typeface="Arial"/>
              </a:rPr>
              <a:t>XYZ </a:t>
            </a:r>
          </a:p>
          <a:p>
            <a:pPr algn="ctr" rtl="0">
              <a:defRPr sz="1000"/>
            </a:pPr>
            <a:r>
              <a:rPr lang="en-US" sz="700" b="0" i="0" strike="noStrike">
                <a:solidFill>
                  <a:srgbClr val="000000"/>
                </a:solidFill>
                <a:latin typeface="Arial"/>
                <a:cs typeface="Arial"/>
              </a:rPr>
              <a:t>Corp.</a:t>
            </a:r>
          </a:p>
        </xdr:txBody>
      </xdr:sp>
    </xdr:grpSp>
    <xdr:clientData/>
  </xdr:twoCellAnchor>
  <xdr:oneCellAnchor>
    <xdr:from>
      <xdr:col>0</xdr:col>
      <xdr:colOff>114300</xdr:colOff>
      <xdr:row>18</xdr:row>
      <xdr:rowOff>47625</xdr:rowOff>
    </xdr:from>
    <xdr:ext cx="781050" cy="171450"/>
    <xdr:sp macro="" textlink="">
      <xdr:nvSpPr>
        <xdr:cNvPr id="25" name="Text 23">
          <a:extLst>
            <a:ext uri="{FF2B5EF4-FFF2-40B4-BE49-F238E27FC236}">
              <a16:creationId xmlns:a16="http://schemas.microsoft.com/office/drawing/2014/main" id="{B4EF0EF6-1E4B-486E-988D-E24D2D6F58AB}"/>
            </a:ext>
          </a:extLst>
        </xdr:cNvPr>
        <xdr:cNvSpPr txBox="1">
          <a:spLocks noChangeArrowheads="1"/>
        </xdr:cNvSpPr>
      </xdr:nvSpPr>
      <xdr:spPr bwMode="auto">
        <a:xfrm>
          <a:off x="114300" y="3362325"/>
          <a:ext cx="7810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Outside Sources</a:t>
          </a:r>
        </a:p>
      </xdr:txBody>
    </xdr:sp>
    <xdr:clientData/>
  </xdr:oneCellAnchor>
  <xdr:twoCellAnchor>
    <xdr:from>
      <xdr:col>0</xdr:col>
      <xdr:colOff>276225</xdr:colOff>
      <xdr:row>19</xdr:row>
      <xdr:rowOff>123825</xdr:rowOff>
    </xdr:from>
    <xdr:to>
      <xdr:col>0</xdr:col>
      <xdr:colOff>276225</xdr:colOff>
      <xdr:row>23</xdr:row>
      <xdr:rowOff>114300</xdr:rowOff>
    </xdr:to>
    <xdr:sp macro="" textlink="">
      <xdr:nvSpPr>
        <xdr:cNvPr id="26" name="Line 24">
          <a:extLst>
            <a:ext uri="{FF2B5EF4-FFF2-40B4-BE49-F238E27FC236}">
              <a16:creationId xmlns:a16="http://schemas.microsoft.com/office/drawing/2014/main" id="{7753F626-1EFE-412A-B8C8-EE1DC7D80F68}"/>
            </a:ext>
          </a:extLst>
        </xdr:cNvPr>
        <xdr:cNvSpPr>
          <a:spLocks noChangeShapeType="1"/>
        </xdr:cNvSpPr>
      </xdr:nvSpPr>
      <xdr:spPr bwMode="auto">
        <a:xfrm>
          <a:off x="276225" y="3622675"/>
          <a:ext cx="0" cy="7270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361950</xdr:colOff>
      <xdr:row>19</xdr:row>
      <xdr:rowOff>114300</xdr:rowOff>
    </xdr:from>
    <xdr:to>
      <xdr:col>1</xdr:col>
      <xdr:colOff>361950</xdr:colOff>
      <xdr:row>23</xdr:row>
      <xdr:rowOff>104775</xdr:rowOff>
    </xdr:to>
    <xdr:sp macro="" textlink="">
      <xdr:nvSpPr>
        <xdr:cNvPr id="27" name="Line 25">
          <a:extLst>
            <a:ext uri="{FF2B5EF4-FFF2-40B4-BE49-F238E27FC236}">
              <a16:creationId xmlns:a16="http://schemas.microsoft.com/office/drawing/2014/main" id="{29D84251-D285-4FA2-8543-50C8B001528B}"/>
            </a:ext>
          </a:extLst>
        </xdr:cNvPr>
        <xdr:cNvSpPr>
          <a:spLocks noChangeShapeType="1"/>
        </xdr:cNvSpPr>
      </xdr:nvSpPr>
      <xdr:spPr bwMode="auto">
        <a:xfrm>
          <a:off x="660400" y="3613150"/>
          <a:ext cx="0" cy="7270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19</xdr:row>
      <xdr:rowOff>114300</xdr:rowOff>
    </xdr:from>
    <xdr:to>
      <xdr:col>1</xdr:col>
      <xdr:colOff>361950</xdr:colOff>
      <xdr:row>19</xdr:row>
      <xdr:rowOff>114300</xdr:rowOff>
    </xdr:to>
    <xdr:sp macro="" textlink="">
      <xdr:nvSpPr>
        <xdr:cNvPr id="28" name="Line 26">
          <a:extLst>
            <a:ext uri="{FF2B5EF4-FFF2-40B4-BE49-F238E27FC236}">
              <a16:creationId xmlns:a16="http://schemas.microsoft.com/office/drawing/2014/main" id="{100C102C-DF34-46CB-9E61-5F2716E22E17}"/>
            </a:ext>
          </a:extLst>
        </xdr:cNvPr>
        <xdr:cNvSpPr>
          <a:spLocks noChangeShapeType="1"/>
        </xdr:cNvSpPr>
      </xdr:nvSpPr>
      <xdr:spPr bwMode="auto">
        <a:xfrm>
          <a:off x="276225" y="3613150"/>
          <a:ext cx="38417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20</xdr:row>
      <xdr:rowOff>85725</xdr:rowOff>
    </xdr:from>
    <xdr:to>
      <xdr:col>1</xdr:col>
      <xdr:colOff>361950</xdr:colOff>
      <xdr:row>20</xdr:row>
      <xdr:rowOff>85725</xdr:rowOff>
    </xdr:to>
    <xdr:sp macro="" textlink="">
      <xdr:nvSpPr>
        <xdr:cNvPr id="29" name="Line 27">
          <a:extLst>
            <a:ext uri="{FF2B5EF4-FFF2-40B4-BE49-F238E27FC236}">
              <a16:creationId xmlns:a16="http://schemas.microsoft.com/office/drawing/2014/main" id="{12AEE819-F757-4B6F-9620-A62774959196}"/>
            </a:ext>
          </a:extLst>
        </xdr:cNvPr>
        <xdr:cNvSpPr>
          <a:spLocks noChangeShapeType="1"/>
        </xdr:cNvSpPr>
      </xdr:nvSpPr>
      <xdr:spPr bwMode="auto">
        <a:xfrm>
          <a:off x="276225" y="3768725"/>
          <a:ext cx="38417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21</xdr:row>
      <xdr:rowOff>47625</xdr:rowOff>
    </xdr:from>
    <xdr:to>
      <xdr:col>1</xdr:col>
      <xdr:colOff>361950</xdr:colOff>
      <xdr:row>21</xdr:row>
      <xdr:rowOff>47625</xdr:rowOff>
    </xdr:to>
    <xdr:sp macro="" textlink="">
      <xdr:nvSpPr>
        <xdr:cNvPr id="30" name="Line 28">
          <a:extLst>
            <a:ext uri="{FF2B5EF4-FFF2-40B4-BE49-F238E27FC236}">
              <a16:creationId xmlns:a16="http://schemas.microsoft.com/office/drawing/2014/main" id="{3A4B317C-2566-4478-8030-F98952E5920C}"/>
            </a:ext>
          </a:extLst>
        </xdr:cNvPr>
        <xdr:cNvSpPr>
          <a:spLocks noChangeShapeType="1"/>
        </xdr:cNvSpPr>
      </xdr:nvSpPr>
      <xdr:spPr bwMode="auto">
        <a:xfrm>
          <a:off x="276225" y="3914775"/>
          <a:ext cx="38417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22</xdr:row>
      <xdr:rowOff>9525</xdr:rowOff>
    </xdr:from>
    <xdr:to>
      <xdr:col>1</xdr:col>
      <xdr:colOff>361950</xdr:colOff>
      <xdr:row>22</xdr:row>
      <xdr:rowOff>9525</xdr:rowOff>
    </xdr:to>
    <xdr:sp macro="" textlink="">
      <xdr:nvSpPr>
        <xdr:cNvPr id="31" name="Line 29">
          <a:extLst>
            <a:ext uri="{FF2B5EF4-FFF2-40B4-BE49-F238E27FC236}">
              <a16:creationId xmlns:a16="http://schemas.microsoft.com/office/drawing/2014/main" id="{0901C00A-41DD-4F7E-A9AC-5DA672A59761}"/>
            </a:ext>
          </a:extLst>
        </xdr:cNvPr>
        <xdr:cNvSpPr>
          <a:spLocks noChangeShapeType="1"/>
        </xdr:cNvSpPr>
      </xdr:nvSpPr>
      <xdr:spPr bwMode="auto">
        <a:xfrm>
          <a:off x="276225" y="4060825"/>
          <a:ext cx="38417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22</xdr:row>
      <xdr:rowOff>161925</xdr:rowOff>
    </xdr:from>
    <xdr:to>
      <xdr:col>1</xdr:col>
      <xdr:colOff>361950</xdr:colOff>
      <xdr:row>22</xdr:row>
      <xdr:rowOff>161925</xdr:rowOff>
    </xdr:to>
    <xdr:sp macro="" textlink="">
      <xdr:nvSpPr>
        <xdr:cNvPr id="32" name="Line 30">
          <a:extLst>
            <a:ext uri="{FF2B5EF4-FFF2-40B4-BE49-F238E27FC236}">
              <a16:creationId xmlns:a16="http://schemas.microsoft.com/office/drawing/2014/main" id="{EC99013E-C17E-4810-941A-1654510EA077}"/>
            </a:ext>
          </a:extLst>
        </xdr:cNvPr>
        <xdr:cNvSpPr>
          <a:spLocks noChangeShapeType="1"/>
        </xdr:cNvSpPr>
      </xdr:nvSpPr>
      <xdr:spPr bwMode="auto">
        <a:xfrm>
          <a:off x="276225" y="4213225"/>
          <a:ext cx="38417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19</xdr:row>
      <xdr:rowOff>133350</xdr:rowOff>
    </xdr:from>
    <xdr:to>
      <xdr:col>1</xdr:col>
      <xdr:colOff>314325</xdr:colOff>
      <xdr:row>20</xdr:row>
      <xdr:rowOff>104775</xdr:rowOff>
    </xdr:to>
    <xdr:sp macro="" textlink="">
      <xdr:nvSpPr>
        <xdr:cNvPr id="33" name="Text 31">
          <a:extLst>
            <a:ext uri="{FF2B5EF4-FFF2-40B4-BE49-F238E27FC236}">
              <a16:creationId xmlns:a16="http://schemas.microsoft.com/office/drawing/2014/main" id="{CEA63E73-BCDC-4730-933B-F3D2CB8292D8}"/>
            </a:ext>
          </a:extLst>
        </xdr:cNvPr>
        <xdr:cNvSpPr txBox="1">
          <a:spLocks noChangeArrowheads="1"/>
        </xdr:cNvSpPr>
      </xdr:nvSpPr>
      <xdr:spPr bwMode="auto">
        <a:xfrm>
          <a:off x="276225" y="3632200"/>
          <a:ext cx="368300" cy="15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C/T= 25 sec</a:t>
          </a:r>
        </a:p>
      </xdr:txBody>
    </xdr:sp>
    <xdr:clientData/>
  </xdr:twoCellAnchor>
  <xdr:twoCellAnchor>
    <xdr:from>
      <xdr:col>0</xdr:col>
      <xdr:colOff>276225</xdr:colOff>
      <xdr:row>20</xdr:row>
      <xdr:rowOff>85725</xdr:rowOff>
    </xdr:from>
    <xdr:to>
      <xdr:col>2</xdr:col>
      <xdr:colOff>0</xdr:colOff>
      <xdr:row>21</xdr:row>
      <xdr:rowOff>76200</xdr:rowOff>
    </xdr:to>
    <xdr:sp macro="" textlink="">
      <xdr:nvSpPr>
        <xdr:cNvPr id="34" name="Text 32">
          <a:extLst>
            <a:ext uri="{FF2B5EF4-FFF2-40B4-BE49-F238E27FC236}">
              <a16:creationId xmlns:a16="http://schemas.microsoft.com/office/drawing/2014/main" id="{97AD9F62-AAEF-4245-9952-60325E0FDC8A}"/>
            </a:ext>
          </a:extLst>
        </xdr:cNvPr>
        <xdr:cNvSpPr txBox="1">
          <a:spLocks noChangeArrowheads="1"/>
        </xdr:cNvSpPr>
      </xdr:nvSpPr>
      <xdr:spPr bwMode="auto">
        <a:xfrm>
          <a:off x="276225" y="3768725"/>
          <a:ext cx="384175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C/O= 40 </a:t>
          </a:r>
        </a:p>
      </xdr:txBody>
    </xdr:sp>
    <xdr:clientData/>
  </xdr:twoCellAnchor>
  <xdr:twoCellAnchor>
    <xdr:from>
      <xdr:col>0</xdr:col>
      <xdr:colOff>285750</xdr:colOff>
      <xdr:row>21</xdr:row>
      <xdr:rowOff>66675</xdr:rowOff>
    </xdr:from>
    <xdr:to>
      <xdr:col>2</xdr:col>
      <xdr:colOff>0</xdr:colOff>
      <xdr:row>22</xdr:row>
      <xdr:rowOff>57150</xdr:rowOff>
    </xdr:to>
    <xdr:sp macro="" textlink="">
      <xdr:nvSpPr>
        <xdr:cNvPr id="35" name="Text 33">
          <a:extLst>
            <a:ext uri="{FF2B5EF4-FFF2-40B4-BE49-F238E27FC236}">
              <a16:creationId xmlns:a16="http://schemas.microsoft.com/office/drawing/2014/main" id="{2BDCEFE5-B6FB-406D-8099-DC3E7D3BA0BA}"/>
            </a:ext>
          </a:extLst>
        </xdr:cNvPr>
        <xdr:cNvSpPr txBox="1">
          <a:spLocks noChangeArrowheads="1"/>
        </xdr:cNvSpPr>
      </xdr:nvSpPr>
      <xdr:spPr bwMode="auto">
        <a:xfrm>
          <a:off x="285750" y="3933825"/>
          <a:ext cx="37465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 Shifts</a:t>
          </a:r>
        </a:p>
      </xdr:txBody>
    </xdr:sp>
    <xdr:clientData/>
  </xdr:twoCellAnchor>
  <xdr:twoCellAnchor>
    <xdr:from>
      <xdr:col>0</xdr:col>
      <xdr:colOff>285750</xdr:colOff>
      <xdr:row>22</xdr:row>
      <xdr:rowOff>28575</xdr:rowOff>
    </xdr:from>
    <xdr:to>
      <xdr:col>2</xdr:col>
      <xdr:colOff>0</xdr:colOff>
      <xdr:row>23</xdr:row>
      <xdr:rowOff>19050</xdr:rowOff>
    </xdr:to>
    <xdr:sp macro="" textlink="">
      <xdr:nvSpPr>
        <xdr:cNvPr id="36" name="Text 34">
          <a:extLst>
            <a:ext uri="{FF2B5EF4-FFF2-40B4-BE49-F238E27FC236}">
              <a16:creationId xmlns:a16="http://schemas.microsoft.com/office/drawing/2014/main" id="{1C114B92-95A9-4825-B0B2-37B5E50F27CC}"/>
            </a:ext>
          </a:extLst>
        </xdr:cNvPr>
        <xdr:cNvSpPr txBox="1">
          <a:spLocks noChangeArrowheads="1"/>
        </xdr:cNvSpPr>
      </xdr:nvSpPr>
      <xdr:spPr bwMode="auto">
        <a:xfrm>
          <a:off x="285750" y="4079875"/>
          <a:ext cx="37465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Takt= 1s</a:t>
          </a:r>
        </a:p>
      </xdr:txBody>
    </xdr:sp>
    <xdr:clientData/>
  </xdr:twoCellAnchor>
  <xdr:oneCellAnchor>
    <xdr:from>
      <xdr:col>0</xdr:col>
      <xdr:colOff>266700</xdr:colOff>
      <xdr:row>23</xdr:row>
      <xdr:rowOff>85725</xdr:rowOff>
    </xdr:from>
    <xdr:ext cx="476250" cy="161925"/>
    <xdr:sp macro="" textlink="">
      <xdr:nvSpPr>
        <xdr:cNvPr id="37" name="Text 35">
          <a:extLst>
            <a:ext uri="{FF2B5EF4-FFF2-40B4-BE49-F238E27FC236}">
              <a16:creationId xmlns:a16="http://schemas.microsoft.com/office/drawing/2014/main" id="{49CEF62C-012A-44CC-B4E4-5CFFF5F49FF1}"/>
            </a:ext>
          </a:extLst>
        </xdr:cNvPr>
        <xdr:cNvSpPr txBox="1">
          <a:spLocks noChangeArrowheads="1"/>
        </xdr:cNvSpPr>
      </xdr:nvSpPr>
      <xdr:spPr bwMode="auto">
        <a:xfrm>
          <a:off x="266700" y="4321175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Data Box</a:t>
          </a:r>
        </a:p>
      </xdr:txBody>
    </xdr:sp>
    <xdr:clientData/>
  </xdr:oneCellAnchor>
  <xdr:oneCellAnchor>
    <xdr:from>
      <xdr:col>0</xdr:col>
      <xdr:colOff>152400</xdr:colOff>
      <xdr:row>26</xdr:row>
      <xdr:rowOff>142875</xdr:rowOff>
    </xdr:from>
    <xdr:ext cx="695325" cy="171450"/>
    <xdr:sp macro="" textlink="">
      <xdr:nvSpPr>
        <xdr:cNvPr id="38" name="Text 44">
          <a:extLst>
            <a:ext uri="{FF2B5EF4-FFF2-40B4-BE49-F238E27FC236}">
              <a16:creationId xmlns:a16="http://schemas.microsoft.com/office/drawing/2014/main" id="{A666FAA2-5E87-47B1-BB74-126645624993}"/>
            </a:ext>
          </a:extLst>
        </xdr:cNvPr>
        <xdr:cNvSpPr txBox="1">
          <a:spLocks noChangeArrowheads="1"/>
        </xdr:cNvSpPr>
      </xdr:nvSpPr>
      <xdr:spPr bwMode="auto">
        <a:xfrm>
          <a:off x="152400" y="4930775"/>
          <a:ext cx="6953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Inventory Box</a:t>
          </a:r>
        </a:p>
      </xdr:txBody>
    </xdr:sp>
    <xdr:clientData/>
  </xdr:oneCellAnchor>
  <xdr:oneCellAnchor>
    <xdr:from>
      <xdr:col>0</xdr:col>
      <xdr:colOff>190500</xdr:colOff>
      <xdr:row>33</xdr:row>
      <xdr:rowOff>161925</xdr:rowOff>
    </xdr:from>
    <xdr:ext cx="628650" cy="171450"/>
    <xdr:sp macro="" textlink="">
      <xdr:nvSpPr>
        <xdr:cNvPr id="39" name="Text 45">
          <a:extLst>
            <a:ext uri="{FF2B5EF4-FFF2-40B4-BE49-F238E27FC236}">
              <a16:creationId xmlns:a16="http://schemas.microsoft.com/office/drawing/2014/main" id="{2FFEE310-5E99-4991-B35C-14D209E55595}"/>
            </a:ext>
          </a:extLst>
        </xdr:cNvPr>
        <xdr:cNvSpPr txBox="1">
          <a:spLocks noChangeArrowheads="1"/>
        </xdr:cNvSpPr>
      </xdr:nvSpPr>
      <xdr:spPr bwMode="auto">
        <a:xfrm>
          <a:off x="190500" y="6238875"/>
          <a:ext cx="628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PUSH Arrow</a:t>
          </a:r>
        </a:p>
      </xdr:txBody>
    </xdr:sp>
    <xdr:clientData/>
  </xdr:oneCellAnchor>
  <xdr:twoCellAnchor>
    <xdr:from>
      <xdr:col>0</xdr:col>
      <xdr:colOff>209550</xdr:colOff>
      <xdr:row>34</xdr:row>
      <xdr:rowOff>180975</xdr:rowOff>
    </xdr:from>
    <xdr:to>
      <xdr:col>2</xdr:col>
      <xdr:colOff>104775</xdr:colOff>
      <xdr:row>36</xdr:row>
      <xdr:rowOff>0</xdr:rowOff>
    </xdr:to>
    <xdr:sp macro="" textlink="">
      <xdr:nvSpPr>
        <xdr:cNvPr id="40" name="Drawing 46">
          <a:extLst>
            <a:ext uri="{FF2B5EF4-FFF2-40B4-BE49-F238E27FC236}">
              <a16:creationId xmlns:a16="http://schemas.microsoft.com/office/drawing/2014/main" id="{9A025FAE-1805-4600-9C47-7FE17D4A0B49}"/>
            </a:ext>
          </a:extLst>
        </xdr:cNvPr>
        <xdr:cNvSpPr>
          <a:spLocks/>
        </xdr:cNvSpPr>
      </xdr:nvSpPr>
      <xdr:spPr bwMode="auto">
        <a:xfrm>
          <a:off x="209550" y="6442075"/>
          <a:ext cx="555625" cy="187325"/>
        </a:xfrm>
        <a:custGeom>
          <a:avLst/>
          <a:gdLst>
            <a:gd name="T0" fmla="*/ 12288 w 16384"/>
            <a:gd name="T1" fmla="*/ 0 h 16384"/>
            <a:gd name="T2" fmla="*/ 12288 w 16384"/>
            <a:gd name="T3" fmla="*/ 4096 h 16384"/>
            <a:gd name="T4" fmla="*/ 0 w 16384"/>
            <a:gd name="T5" fmla="*/ 4096 h 16384"/>
            <a:gd name="T6" fmla="*/ 0 w 16384"/>
            <a:gd name="T7" fmla="*/ 12288 h 16384"/>
            <a:gd name="T8" fmla="*/ 12288 w 16384"/>
            <a:gd name="T9" fmla="*/ 12288 h 16384"/>
            <a:gd name="T10" fmla="*/ 12288 w 16384"/>
            <a:gd name="T11" fmla="*/ 16384 h 16384"/>
            <a:gd name="T12" fmla="*/ 16384 w 16384"/>
            <a:gd name="T13" fmla="*/ 8192 h 16384"/>
            <a:gd name="T14" fmla="*/ 12288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2288" y="0"/>
              </a:moveTo>
              <a:lnTo>
                <a:pt x="12288" y="4096"/>
              </a:lnTo>
              <a:lnTo>
                <a:pt x="0" y="4096"/>
              </a:lnTo>
              <a:lnTo>
                <a:pt x="0" y="12288"/>
              </a:lnTo>
              <a:lnTo>
                <a:pt x="12288" y="12288"/>
              </a:lnTo>
              <a:lnTo>
                <a:pt x="12288" y="16384"/>
              </a:lnTo>
              <a:lnTo>
                <a:pt x="16384" y="8192"/>
              </a:lnTo>
              <a:lnTo>
                <a:pt x="12288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171450</xdr:colOff>
      <xdr:row>36</xdr:row>
      <xdr:rowOff>0</xdr:rowOff>
    </xdr:from>
    <xdr:ext cx="723900" cy="285750"/>
    <xdr:sp macro="" textlink="">
      <xdr:nvSpPr>
        <xdr:cNvPr id="41" name="Text 47">
          <a:extLst>
            <a:ext uri="{FF2B5EF4-FFF2-40B4-BE49-F238E27FC236}">
              <a16:creationId xmlns:a16="http://schemas.microsoft.com/office/drawing/2014/main" id="{A019B59D-D43A-4DC3-83BC-252F76B2C3CA}"/>
            </a:ext>
          </a:extLst>
        </xdr:cNvPr>
        <xdr:cNvSpPr txBox="1">
          <a:spLocks noChangeArrowheads="1"/>
        </xdr:cNvSpPr>
      </xdr:nvSpPr>
      <xdr:spPr bwMode="auto">
        <a:xfrm>
          <a:off x="171450" y="6629400"/>
          <a:ext cx="723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Finished Goods 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to Customer</a:t>
          </a:r>
        </a:p>
      </xdr:txBody>
    </xdr:sp>
    <xdr:clientData/>
  </xdr:oneCellAnchor>
  <xdr:twoCellAnchor>
    <xdr:from>
      <xdr:col>1</xdr:col>
      <xdr:colOff>209550</xdr:colOff>
      <xdr:row>40</xdr:row>
      <xdr:rowOff>142875</xdr:rowOff>
    </xdr:from>
    <xdr:to>
      <xdr:col>1</xdr:col>
      <xdr:colOff>209550</xdr:colOff>
      <xdr:row>43</xdr:row>
      <xdr:rowOff>85725</xdr:rowOff>
    </xdr:to>
    <xdr:sp macro="" textlink="">
      <xdr:nvSpPr>
        <xdr:cNvPr id="42" name="Line 48">
          <a:extLst>
            <a:ext uri="{FF2B5EF4-FFF2-40B4-BE49-F238E27FC236}">
              <a16:creationId xmlns:a16="http://schemas.microsoft.com/office/drawing/2014/main" id="{40E7FF02-1549-4876-ACD9-294B020DB95D}"/>
            </a:ext>
          </a:extLst>
        </xdr:cNvPr>
        <xdr:cNvSpPr>
          <a:spLocks noChangeShapeType="1"/>
        </xdr:cNvSpPr>
      </xdr:nvSpPr>
      <xdr:spPr bwMode="auto">
        <a:xfrm>
          <a:off x="539750" y="7508875"/>
          <a:ext cx="0" cy="49530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40</xdr:row>
      <xdr:rowOff>142875</xdr:rowOff>
    </xdr:from>
    <xdr:to>
      <xdr:col>1</xdr:col>
      <xdr:colOff>209550</xdr:colOff>
      <xdr:row>40</xdr:row>
      <xdr:rowOff>142875</xdr:rowOff>
    </xdr:to>
    <xdr:sp macro="" textlink="">
      <xdr:nvSpPr>
        <xdr:cNvPr id="43" name="Drawing 49">
          <a:extLst>
            <a:ext uri="{FF2B5EF4-FFF2-40B4-BE49-F238E27FC236}">
              <a16:creationId xmlns:a16="http://schemas.microsoft.com/office/drawing/2014/main" id="{C43D8960-D947-4F38-9073-E0B526188ADF}"/>
            </a:ext>
          </a:extLst>
        </xdr:cNvPr>
        <xdr:cNvSpPr>
          <a:spLocks/>
        </xdr:cNvSpPr>
      </xdr:nvSpPr>
      <xdr:spPr bwMode="auto">
        <a:xfrm>
          <a:off x="358775" y="7508875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209550</xdr:colOff>
      <xdr:row>41</xdr:row>
      <xdr:rowOff>57150</xdr:rowOff>
    </xdr:to>
    <xdr:sp macro="" textlink="">
      <xdr:nvSpPr>
        <xdr:cNvPr id="44" name="Drawing 50">
          <a:extLst>
            <a:ext uri="{FF2B5EF4-FFF2-40B4-BE49-F238E27FC236}">
              <a16:creationId xmlns:a16="http://schemas.microsoft.com/office/drawing/2014/main" id="{1BB3D718-2926-4D47-AD50-E6DF84DB74BD}"/>
            </a:ext>
          </a:extLst>
        </xdr:cNvPr>
        <xdr:cNvSpPr>
          <a:spLocks/>
        </xdr:cNvSpPr>
      </xdr:nvSpPr>
      <xdr:spPr bwMode="auto">
        <a:xfrm>
          <a:off x="358775" y="7607300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161925</xdr:rowOff>
    </xdr:from>
    <xdr:to>
      <xdr:col>1</xdr:col>
      <xdr:colOff>209550</xdr:colOff>
      <xdr:row>41</xdr:row>
      <xdr:rowOff>161925</xdr:rowOff>
    </xdr:to>
    <xdr:sp macro="" textlink="">
      <xdr:nvSpPr>
        <xdr:cNvPr id="45" name="Drawing 51">
          <a:extLst>
            <a:ext uri="{FF2B5EF4-FFF2-40B4-BE49-F238E27FC236}">
              <a16:creationId xmlns:a16="http://schemas.microsoft.com/office/drawing/2014/main" id="{0884C86B-3488-4682-9596-6F6F549C15F0}"/>
            </a:ext>
          </a:extLst>
        </xdr:cNvPr>
        <xdr:cNvSpPr>
          <a:spLocks/>
        </xdr:cNvSpPr>
      </xdr:nvSpPr>
      <xdr:spPr bwMode="auto">
        <a:xfrm>
          <a:off x="358775" y="7712075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42</xdr:row>
      <xdr:rowOff>85725</xdr:rowOff>
    </xdr:from>
    <xdr:to>
      <xdr:col>1</xdr:col>
      <xdr:colOff>209550</xdr:colOff>
      <xdr:row>42</xdr:row>
      <xdr:rowOff>85725</xdr:rowOff>
    </xdr:to>
    <xdr:sp macro="" textlink="">
      <xdr:nvSpPr>
        <xdr:cNvPr id="46" name="Drawing 52">
          <a:extLst>
            <a:ext uri="{FF2B5EF4-FFF2-40B4-BE49-F238E27FC236}">
              <a16:creationId xmlns:a16="http://schemas.microsoft.com/office/drawing/2014/main" id="{473B1924-6A1C-47EA-A604-BC166E9EE807}"/>
            </a:ext>
          </a:extLst>
        </xdr:cNvPr>
        <xdr:cNvSpPr>
          <a:spLocks/>
        </xdr:cNvSpPr>
      </xdr:nvSpPr>
      <xdr:spPr bwMode="auto">
        <a:xfrm>
          <a:off x="358775" y="7820025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43</xdr:row>
      <xdr:rowOff>0</xdr:rowOff>
    </xdr:from>
    <xdr:to>
      <xdr:col>1</xdr:col>
      <xdr:colOff>209550</xdr:colOff>
      <xdr:row>43</xdr:row>
      <xdr:rowOff>0</xdr:rowOff>
    </xdr:to>
    <xdr:sp macro="" textlink="">
      <xdr:nvSpPr>
        <xdr:cNvPr id="47" name="Drawing 53">
          <a:extLst>
            <a:ext uri="{FF2B5EF4-FFF2-40B4-BE49-F238E27FC236}">
              <a16:creationId xmlns:a16="http://schemas.microsoft.com/office/drawing/2014/main" id="{F47F2886-1927-4FB2-86E0-66BA8ABC5690}"/>
            </a:ext>
          </a:extLst>
        </xdr:cNvPr>
        <xdr:cNvSpPr>
          <a:spLocks/>
        </xdr:cNvSpPr>
      </xdr:nvSpPr>
      <xdr:spPr bwMode="auto">
        <a:xfrm>
          <a:off x="358775" y="7918450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43</xdr:row>
      <xdr:rowOff>95250</xdr:rowOff>
    </xdr:from>
    <xdr:to>
      <xdr:col>1</xdr:col>
      <xdr:colOff>209550</xdr:colOff>
      <xdr:row>43</xdr:row>
      <xdr:rowOff>95250</xdr:rowOff>
    </xdr:to>
    <xdr:sp macro="" textlink="">
      <xdr:nvSpPr>
        <xdr:cNvPr id="48" name="Drawing 54">
          <a:extLst>
            <a:ext uri="{FF2B5EF4-FFF2-40B4-BE49-F238E27FC236}">
              <a16:creationId xmlns:a16="http://schemas.microsoft.com/office/drawing/2014/main" id="{5E21F8A4-F49C-4343-AF81-3CBF35A246AC}"/>
            </a:ext>
          </a:extLst>
        </xdr:cNvPr>
        <xdr:cNvSpPr>
          <a:spLocks/>
        </xdr:cNvSpPr>
      </xdr:nvSpPr>
      <xdr:spPr bwMode="auto">
        <a:xfrm>
          <a:off x="358775" y="8013700"/>
          <a:ext cx="180975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228600</xdr:colOff>
      <xdr:row>43</xdr:row>
      <xdr:rowOff>95250</xdr:rowOff>
    </xdr:from>
    <xdr:ext cx="666750" cy="171450"/>
    <xdr:sp macro="" textlink="">
      <xdr:nvSpPr>
        <xdr:cNvPr id="49" name="Text 55">
          <a:extLst>
            <a:ext uri="{FF2B5EF4-FFF2-40B4-BE49-F238E27FC236}">
              <a16:creationId xmlns:a16="http://schemas.microsoft.com/office/drawing/2014/main" id="{301D8534-CB7C-47C3-9B2A-80CB6605D006}"/>
            </a:ext>
          </a:extLst>
        </xdr:cNvPr>
        <xdr:cNvSpPr txBox="1">
          <a:spLocks noChangeArrowheads="1"/>
        </xdr:cNvSpPr>
      </xdr:nvSpPr>
      <xdr:spPr bwMode="auto">
        <a:xfrm>
          <a:off x="228600" y="80137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Supermarket</a:t>
          </a:r>
        </a:p>
      </xdr:txBody>
    </xdr:sp>
    <xdr:clientData/>
  </xdr:oneCellAnchor>
  <xdr:oneCellAnchor>
    <xdr:from>
      <xdr:col>0</xdr:col>
      <xdr:colOff>228600</xdr:colOff>
      <xdr:row>46</xdr:row>
      <xdr:rowOff>161925</xdr:rowOff>
    </xdr:from>
    <xdr:ext cx="647700" cy="171450"/>
    <xdr:sp macro="" textlink="">
      <xdr:nvSpPr>
        <xdr:cNvPr id="50" name="Text 57">
          <a:extLst>
            <a:ext uri="{FF2B5EF4-FFF2-40B4-BE49-F238E27FC236}">
              <a16:creationId xmlns:a16="http://schemas.microsoft.com/office/drawing/2014/main" id="{EB04E3D9-967A-453B-83FD-B62427B94EF4}"/>
            </a:ext>
          </a:extLst>
        </xdr:cNvPr>
        <xdr:cNvSpPr txBox="1">
          <a:spLocks noChangeArrowheads="1"/>
        </xdr:cNvSpPr>
      </xdr:nvSpPr>
      <xdr:spPr bwMode="auto">
        <a:xfrm>
          <a:off x="228600" y="8632825"/>
          <a:ext cx="647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Physical Pull</a:t>
          </a:r>
        </a:p>
      </xdr:txBody>
    </xdr:sp>
    <xdr:clientData/>
  </xdr:oneCellAnchor>
  <xdr:twoCellAnchor>
    <xdr:from>
      <xdr:col>2</xdr:col>
      <xdr:colOff>139700</xdr:colOff>
      <xdr:row>6</xdr:row>
      <xdr:rowOff>38100</xdr:rowOff>
    </xdr:from>
    <xdr:to>
      <xdr:col>5</xdr:col>
      <xdr:colOff>0</xdr:colOff>
      <xdr:row>6</xdr:row>
      <xdr:rowOff>139700</xdr:rowOff>
    </xdr:to>
    <xdr:grpSp>
      <xdr:nvGrpSpPr>
        <xdr:cNvPr id="51" name="Group 180">
          <a:extLst>
            <a:ext uri="{FF2B5EF4-FFF2-40B4-BE49-F238E27FC236}">
              <a16:creationId xmlns:a16="http://schemas.microsoft.com/office/drawing/2014/main" id="{82925790-3B40-4208-8955-07A64BF17E06}"/>
            </a:ext>
          </a:extLst>
        </xdr:cNvPr>
        <xdr:cNvGrpSpPr>
          <a:grpSpLocks/>
        </xdr:cNvGrpSpPr>
      </xdr:nvGrpSpPr>
      <xdr:grpSpPr bwMode="auto">
        <a:xfrm>
          <a:off x="882650" y="1181100"/>
          <a:ext cx="974725" cy="101600"/>
          <a:chOff x="1682" y="124"/>
          <a:chExt cx="105" cy="11"/>
        </a:xfrm>
      </xdr:grpSpPr>
      <xdr:sp macro="" textlink="">
        <xdr:nvSpPr>
          <xdr:cNvPr id="52" name="Line 58">
            <a:extLst>
              <a:ext uri="{FF2B5EF4-FFF2-40B4-BE49-F238E27FC236}">
                <a16:creationId xmlns:a16="http://schemas.microsoft.com/office/drawing/2014/main" id="{C9F331FF-FAED-4847-A9BF-BF07A60C52BD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8" y="130"/>
            <a:ext cx="89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Drawing 59">
            <a:extLst>
              <a:ext uri="{FF2B5EF4-FFF2-40B4-BE49-F238E27FC236}">
                <a16:creationId xmlns:a16="http://schemas.microsoft.com/office/drawing/2014/main" id="{E96E8004-72EE-46A0-82A0-2CF6434B2AA2}"/>
              </a:ext>
            </a:extLst>
          </xdr:cNvPr>
          <xdr:cNvSpPr>
            <a:spLocks/>
          </xdr:cNvSpPr>
        </xdr:nvSpPr>
        <xdr:spPr bwMode="auto">
          <a:xfrm rot="-5578669">
            <a:off x="1687" y="119"/>
            <a:ext cx="11" cy="21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2</xdr:col>
      <xdr:colOff>361950</xdr:colOff>
      <xdr:row>7</xdr:row>
      <xdr:rowOff>0</xdr:rowOff>
    </xdr:from>
    <xdr:ext cx="720645" cy="121700"/>
    <xdr:sp macro="" textlink="">
      <xdr:nvSpPr>
        <xdr:cNvPr id="54" name="Text 60">
          <a:extLst>
            <a:ext uri="{FF2B5EF4-FFF2-40B4-BE49-F238E27FC236}">
              <a16:creationId xmlns:a16="http://schemas.microsoft.com/office/drawing/2014/main" id="{30E528F0-548F-4CA1-A17A-4284323A4125}"/>
            </a:ext>
          </a:extLst>
        </xdr:cNvPr>
        <xdr:cNvSpPr txBox="1">
          <a:spLocks noChangeArrowheads="1"/>
        </xdr:cNvSpPr>
      </xdr:nvSpPr>
      <xdr:spPr bwMode="auto">
        <a:xfrm>
          <a:off x="990600" y="1289050"/>
          <a:ext cx="720645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Manual Info Flow</a:t>
          </a:r>
        </a:p>
      </xdr:txBody>
    </xdr:sp>
    <xdr:clientData/>
  </xdr:oneCellAnchor>
  <xdr:twoCellAnchor>
    <xdr:from>
      <xdr:col>2</xdr:col>
      <xdr:colOff>114300</xdr:colOff>
      <xdr:row>8</xdr:row>
      <xdr:rowOff>76200</xdr:rowOff>
    </xdr:from>
    <xdr:to>
      <xdr:col>4</xdr:col>
      <xdr:colOff>342900</xdr:colOff>
      <xdr:row>9</xdr:row>
      <xdr:rowOff>44450</xdr:rowOff>
    </xdr:to>
    <xdr:grpSp>
      <xdr:nvGrpSpPr>
        <xdr:cNvPr id="55" name="Group 181">
          <a:extLst>
            <a:ext uri="{FF2B5EF4-FFF2-40B4-BE49-F238E27FC236}">
              <a16:creationId xmlns:a16="http://schemas.microsoft.com/office/drawing/2014/main" id="{F0DC8541-F4FD-44D6-A401-A8326CC85214}"/>
            </a:ext>
          </a:extLst>
        </xdr:cNvPr>
        <xdr:cNvGrpSpPr>
          <a:grpSpLocks/>
        </xdr:cNvGrpSpPr>
      </xdr:nvGrpSpPr>
      <xdr:grpSpPr bwMode="auto">
        <a:xfrm>
          <a:off x="857250" y="1600200"/>
          <a:ext cx="971550" cy="158750"/>
          <a:chOff x="1679" y="168"/>
          <a:chExt cx="104" cy="17"/>
        </a:xfrm>
      </xdr:grpSpPr>
      <xdr:sp macro="" textlink="">
        <xdr:nvSpPr>
          <xdr:cNvPr id="56" name="Line 61">
            <a:extLst>
              <a:ext uri="{FF2B5EF4-FFF2-40B4-BE49-F238E27FC236}">
                <a16:creationId xmlns:a16="http://schemas.microsoft.com/office/drawing/2014/main" id="{8DFD1820-66C9-47DB-8DE9-B74974E12AFB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5" y="174"/>
            <a:ext cx="52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62">
            <a:extLst>
              <a:ext uri="{FF2B5EF4-FFF2-40B4-BE49-F238E27FC236}">
                <a16:creationId xmlns:a16="http://schemas.microsoft.com/office/drawing/2014/main" id="{D5E51BA0-D9D1-4CD7-B429-A50363599C39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3" y="180"/>
            <a:ext cx="50" cy="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3">
            <a:extLst>
              <a:ext uri="{FF2B5EF4-FFF2-40B4-BE49-F238E27FC236}">
                <a16:creationId xmlns:a16="http://schemas.microsoft.com/office/drawing/2014/main" id="{031A6B91-FAFA-492E-B68B-A8BDC7F74CC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3" y="174"/>
            <a:ext cx="14" cy="11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Drawing 64">
            <a:extLst>
              <a:ext uri="{FF2B5EF4-FFF2-40B4-BE49-F238E27FC236}">
                <a16:creationId xmlns:a16="http://schemas.microsoft.com/office/drawing/2014/main" id="{E6E6E45E-0499-40C9-88B3-3F6075E83FEB}"/>
              </a:ext>
            </a:extLst>
          </xdr:cNvPr>
          <xdr:cNvSpPr>
            <a:spLocks/>
          </xdr:cNvSpPr>
        </xdr:nvSpPr>
        <xdr:spPr bwMode="auto">
          <a:xfrm rot="-5591180">
            <a:off x="1684" y="163"/>
            <a:ext cx="11" cy="22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oneCellAnchor>
    <xdr:from>
      <xdr:col>2</xdr:col>
      <xdr:colOff>266700</xdr:colOff>
      <xdr:row>9</xdr:row>
      <xdr:rowOff>76200</xdr:rowOff>
    </xdr:from>
    <xdr:ext cx="820353" cy="121700"/>
    <xdr:sp macro="" textlink="">
      <xdr:nvSpPr>
        <xdr:cNvPr id="60" name="Text 65">
          <a:extLst>
            <a:ext uri="{FF2B5EF4-FFF2-40B4-BE49-F238E27FC236}">
              <a16:creationId xmlns:a16="http://schemas.microsoft.com/office/drawing/2014/main" id="{09B92F06-EE9D-4EB0-B2D1-FDB9E9FDFD56}"/>
            </a:ext>
          </a:extLst>
        </xdr:cNvPr>
        <xdr:cNvSpPr txBox="1">
          <a:spLocks noChangeArrowheads="1"/>
        </xdr:cNvSpPr>
      </xdr:nvSpPr>
      <xdr:spPr bwMode="auto">
        <a:xfrm>
          <a:off x="927100" y="1733550"/>
          <a:ext cx="820353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Electronic Info Flow</a:t>
          </a:r>
        </a:p>
      </xdr:txBody>
    </xdr:sp>
    <xdr:clientData/>
  </xdr:oneCellAnchor>
  <xdr:twoCellAnchor>
    <xdr:from>
      <xdr:col>2</xdr:col>
      <xdr:colOff>304800</xdr:colOff>
      <xdr:row>11</xdr:row>
      <xdr:rowOff>0</xdr:rowOff>
    </xdr:from>
    <xdr:to>
      <xdr:col>4</xdr:col>
      <xdr:colOff>295275</xdr:colOff>
      <xdr:row>12</xdr:row>
      <xdr:rowOff>133350</xdr:rowOff>
    </xdr:to>
    <xdr:sp macro="" textlink="">
      <xdr:nvSpPr>
        <xdr:cNvPr id="61" name="Rectangle 66">
          <a:extLst>
            <a:ext uri="{FF2B5EF4-FFF2-40B4-BE49-F238E27FC236}">
              <a16:creationId xmlns:a16="http://schemas.microsoft.com/office/drawing/2014/main" id="{B2522E1D-6446-4308-8FA4-F7DA8D29EEC5}"/>
            </a:ext>
          </a:extLst>
        </xdr:cNvPr>
        <xdr:cNvSpPr>
          <a:spLocks noChangeArrowheads="1"/>
        </xdr:cNvSpPr>
      </xdr:nvSpPr>
      <xdr:spPr bwMode="auto">
        <a:xfrm>
          <a:off x="965200" y="2025650"/>
          <a:ext cx="650875" cy="317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11</xdr:row>
      <xdr:rowOff>85725</xdr:rowOff>
    </xdr:from>
    <xdr:to>
      <xdr:col>4</xdr:col>
      <xdr:colOff>352425</xdr:colOff>
      <xdr:row>12</xdr:row>
      <xdr:rowOff>66675</xdr:rowOff>
    </xdr:to>
    <xdr:sp macro="" textlink="">
      <xdr:nvSpPr>
        <xdr:cNvPr id="62" name="Text 67">
          <a:extLst>
            <a:ext uri="{FF2B5EF4-FFF2-40B4-BE49-F238E27FC236}">
              <a16:creationId xmlns:a16="http://schemas.microsoft.com/office/drawing/2014/main" id="{468DA416-7D0A-4126-A178-F6D07D897E1D}"/>
            </a:ext>
          </a:extLst>
        </xdr:cNvPr>
        <xdr:cNvSpPr txBox="1">
          <a:spLocks noChangeArrowheads="1"/>
        </xdr:cNvSpPr>
      </xdr:nvSpPr>
      <xdr:spPr bwMode="auto">
        <a:xfrm>
          <a:off x="917575" y="2111375"/>
          <a:ext cx="730250" cy="16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Weekly Schedule</a:t>
          </a:r>
        </a:p>
      </xdr:txBody>
    </xdr:sp>
    <xdr:clientData/>
  </xdr:twoCellAnchor>
  <xdr:oneCellAnchor>
    <xdr:from>
      <xdr:col>3</xdr:col>
      <xdr:colOff>76200</xdr:colOff>
      <xdr:row>13</xdr:row>
      <xdr:rowOff>0</xdr:rowOff>
    </xdr:from>
    <xdr:ext cx="411395" cy="121700"/>
    <xdr:sp macro="" textlink="">
      <xdr:nvSpPr>
        <xdr:cNvPr id="63" name="Text 68">
          <a:extLst>
            <a:ext uri="{FF2B5EF4-FFF2-40B4-BE49-F238E27FC236}">
              <a16:creationId xmlns:a16="http://schemas.microsoft.com/office/drawing/2014/main" id="{C0D56490-BF2B-4D89-8CF6-048440AA0E71}"/>
            </a:ext>
          </a:extLst>
        </xdr:cNvPr>
        <xdr:cNvSpPr txBox="1">
          <a:spLocks noChangeArrowheads="1"/>
        </xdr:cNvSpPr>
      </xdr:nvSpPr>
      <xdr:spPr bwMode="auto">
        <a:xfrm>
          <a:off x="1066800" y="2393950"/>
          <a:ext cx="411395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Schedule</a:t>
          </a:r>
        </a:p>
      </xdr:txBody>
    </xdr:sp>
    <xdr:clientData/>
  </xdr:oneCellAnchor>
  <xdr:twoCellAnchor>
    <xdr:from>
      <xdr:col>2</xdr:col>
      <xdr:colOff>196850</xdr:colOff>
      <xdr:row>16</xdr:row>
      <xdr:rowOff>114300</xdr:rowOff>
    </xdr:from>
    <xdr:to>
      <xdr:col>4</xdr:col>
      <xdr:colOff>342900</xdr:colOff>
      <xdr:row>20</xdr:row>
      <xdr:rowOff>25400</xdr:rowOff>
    </xdr:to>
    <xdr:grpSp>
      <xdr:nvGrpSpPr>
        <xdr:cNvPr id="64" name="Group 178">
          <a:extLst>
            <a:ext uri="{FF2B5EF4-FFF2-40B4-BE49-F238E27FC236}">
              <a16:creationId xmlns:a16="http://schemas.microsoft.com/office/drawing/2014/main" id="{77DDE560-202E-4D82-8DD1-C428895FEC16}"/>
            </a:ext>
          </a:extLst>
        </xdr:cNvPr>
        <xdr:cNvGrpSpPr>
          <a:grpSpLocks/>
        </xdr:cNvGrpSpPr>
      </xdr:nvGrpSpPr>
      <xdr:grpSpPr bwMode="auto">
        <a:xfrm>
          <a:off x="939800" y="3162300"/>
          <a:ext cx="889000" cy="673100"/>
          <a:chOff x="1688" y="332"/>
          <a:chExt cx="95" cy="71"/>
        </a:xfrm>
      </xdr:grpSpPr>
      <xdr:sp macro="" textlink="">
        <xdr:nvSpPr>
          <xdr:cNvPr id="65" name="Line 69">
            <a:extLst>
              <a:ext uri="{FF2B5EF4-FFF2-40B4-BE49-F238E27FC236}">
                <a16:creationId xmlns:a16="http://schemas.microsoft.com/office/drawing/2014/main" id="{E687D2D9-536F-44CF-ABA8-2FA2929DD4D6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3" y="346"/>
            <a:ext cx="32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Drawing 70">
            <a:extLst>
              <a:ext uri="{FF2B5EF4-FFF2-40B4-BE49-F238E27FC236}">
                <a16:creationId xmlns:a16="http://schemas.microsoft.com/office/drawing/2014/main" id="{7DC435C4-D71A-41BF-B097-64FFC5C13516}"/>
              </a:ext>
            </a:extLst>
          </xdr:cNvPr>
          <xdr:cNvSpPr>
            <a:spLocks/>
          </xdr:cNvSpPr>
        </xdr:nvSpPr>
        <xdr:spPr bwMode="auto">
          <a:xfrm>
            <a:off x="1693" y="347"/>
            <a:ext cx="0" cy="40"/>
          </a:xfrm>
          <a:custGeom>
            <a:avLst/>
            <a:gdLst>
              <a:gd name="T0" fmla="*/ 0 w 16384"/>
              <a:gd name="T1" fmla="*/ 0 h 16384"/>
              <a:gd name="T2" fmla="*/ 16384 w 16384"/>
              <a:gd name="T3" fmla="*/ 16384 h 16384"/>
              <a:gd name="T4" fmla="*/ 0 60000 65536"/>
              <a:gd name="T5" fmla="*/ 0 60000 65536"/>
              <a:gd name="T6" fmla="*/ 0 w 16384"/>
              <a:gd name="T7" fmla="*/ 0 h 16384"/>
              <a:gd name="T8" fmla="*/ 0 w 16384"/>
              <a:gd name="T9" fmla="*/ 16384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" name="Drawing 71">
            <a:extLst>
              <a:ext uri="{FF2B5EF4-FFF2-40B4-BE49-F238E27FC236}">
                <a16:creationId xmlns:a16="http://schemas.microsoft.com/office/drawing/2014/main" id="{3FC1A29F-166C-4D53-AB4C-796B88665487}"/>
              </a:ext>
            </a:extLst>
          </xdr:cNvPr>
          <xdr:cNvSpPr>
            <a:spLocks/>
          </xdr:cNvSpPr>
        </xdr:nvSpPr>
        <xdr:spPr bwMode="auto">
          <a:xfrm rot="-10720966">
            <a:off x="1688" y="383"/>
            <a:ext cx="1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72">
            <a:extLst>
              <a:ext uri="{FF2B5EF4-FFF2-40B4-BE49-F238E27FC236}">
                <a16:creationId xmlns:a16="http://schemas.microsoft.com/office/drawing/2014/main" id="{24107A40-60C3-465E-9BEE-35E191F1FAB2}"/>
              </a:ext>
            </a:extLst>
          </xdr:cNvPr>
          <xdr:cNvSpPr>
            <a:spLocks noChangeShapeType="1"/>
          </xdr:cNvSpPr>
        </xdr:nvSpPr>
        <xdr:spPr bwMode="auto">
          <a:xfrm flipH="1">
            <a:off x="1754" y="346"/>
            <a:ext cx="29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9" name="Group 73">
            <a:extLst>
              <a:ext uri="{FF2B5EF4-FFF2-40B4-BE49-F238E27FC236}">
                <a16:creationId xmlns:a16="http://schemas.microsoft.com/office/drawing/2014/main" id="{82EB4FCE-F1F1-405F-AFBA-3E9ADD65DECB}"/>
              </a:ext>
            </a:extLst>
          </xdr:cNvPr>
          <xdr:cNvGrpSpPr>
            <a:grpSpLocks/>
          </xdr:cNvGrpSpPr>
        </xdr:nvGrpSpPr>
        <xdr:grpSpPr bwMode="auto">
          <a:xfrm>
            <a:off x="1725" y="332"/>
            <a:ext cx="29" cy="27"/>
            <a:chOff x="-11000" y="-8000"/>
            <a:chExt cx="14500" cy="27000"/>
          </a:xfrm>
        </xdr:grpSpPr>
        <xdr:grpSp>
          <xdr:nvGrpSpPr>
            <xdr:cNvPr id="70" name="Group 74">
              <a:extLst>
                <a:ext uri="{FF2B5EF4-FFF2-40B4-BE49-F238E27FC236}">
                  <a16:creationId xmlns:a16="http://schemas.microsoft.com/office/drawing/2014/main" id="{9D6372FF-9B9E-4690-A1D8-BFC6E4BC0A9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11000" y="-8000"/>
              <a:ext cx="14500" cy="27000"/>
              <a:chOff x="34500000" y="6640000"/>
              <a:chExt cx="580000" cy="540000"/>
            </a:xfrm>
          </xdr:grpSpPr>
          <xdr:sp macro="" textlink="">
            <xdr:nvSpPr>
              <xdr:cNvPr id="77" name="Line 75">
                <a:extLst>
                  <a:ext uri="{FF2B5EF4-FFF2-40B4-BE49-F238E27FC236}">
                    <a16:creationId xmlns:a16="http://schemas.microsoft.com/office/drawing/2014/main" id="{2FD38818-7F83-478C-BC15-B5A343CBBCB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6640000"/>
                <a:ext cx="0" cy="5200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8" name="Line 76">
                <a:extLst>
                  <a:ext uri="{FF2B5EF4-FFF2-40B4-BE49-F238E27FC236}">
                    <a16:creationId xmlns:a16="http://schemas.microsoft.com/office/drawing/2014/main" id="{7A80A72B-0992-40FE-9ED0-9C90032688B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6640000"/>
                <a:ext cx="4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9" name="Line 77">
                <a:extLst>
                  <a:ext uri="{FF2B5EF4-FFF2-40B4-BE49-F238E27FC236}">
                    <a16:creationId xmlns:a16="http://schemas.microsoft.com/office/drawing/2014/main" id="{711CC623-ED1B-4A75-9F9F-70F50779249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500000" y="7180000"/>
                <a:ext cx="58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0" name="Drawing 78">
                <a:extLst>
                  <a:ext uri="{FF2B5EF4-FFF2-40B4-BE49-F238E27FC236}">
                    <a16:creationId xmlns:a16="http://schemas.microsoft.com/office/drawing/2014/main" id="{34B201C5-FF28-468C-97BE-42747E29BB6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900000" y="6640000"/>
                <a:ext cx="180000" cy="200000"/>
              </a:xfrm>
              <a:custGeom>
                <a:avLst/>
                <a:gdLst>
                  <a:gd name="T0" fmla="*/ 0 w 16384"/>
                  <a:gd name="T1" fmla="*/ 0 h 16384"/>
                  <a:gd name="T2" fmla="*/ 16384 w 16384"/>
                  <a:gd name="T3" fmla="*/ 16384 h 16384"/>
                  <a:gd name="T4" fmla="*/ 0 60000 65536"/>
                  <a:gd name="T5" fmla="*/ 0 60000 65536"/>
                  <a:gd name="T6" fmla="*/ 0 w 16384"/>
                  <a:gd name="T7" fmla="*/ 0 h 16384"/>
                  <a:gd name="T8" fmla="*/ 16384 w 16384"/>
                  <a:gd name="T9" fmla="*/ 16384 h 16384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T6" t="T7" r="T8" b="T9"/>
                <a:pathLst>
                  <a:path w="16384" h="16384">
                    <a:moveTo>
                      <a:pt x="0" y="0"/>
                    </a:moveTo>
                    <a:lnTo>
                      <a:pt x="16384" y="16384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81" name="Line 79">
                <a:extLst>
                  <a:ext uri="{FF2B5EF4-FFF2-40B4-BE49-F238E27FC236}">
                    <a16:creationId xmlns:a16="http://schemas.microsoft.com/office/drawing/2014/main" id="{71FAB2C3-7D83-431F-B73C-4F7A481E97B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35080000" y="6840000"/>
                <a:ext cx="0" cy="3400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71" name="Line 80">
              <a:extLst>
                <a:ext uri="{FF2B5EF4-FFF2-40B4-BE49-F238E27FC236}">
                  <a16:creationId xmlns:a16="http://schemas.microsoft.com/office/drawing/2014/main" id="{E27FC77E-9D0A-403B-8EDA-0D8DA1F91FE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-7000"/>
              <a:ext cx="14500" cy="2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" name="Line 81">
              <a:extLst>
                <a:ext uri="{FF2B5EF4-FFF2-40B4-BE49-F238E27FC236}">
                  <a16:creationId xmlns:a16="http://schemas.microsoft.com/office/drawing/2014/main" id="{7E64DF70-9203-494B-B6B3-351AA34898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-1000"/>
              <a:ext cx="12000" cy="2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" name="Line 82">
              <a:extLst>
                <a:ext uri="{FF2B5EF4-FFF2-40B4-BE49-F238E27FC236}">
                  <a16:creationId xmlns:a16="http://schemas.microsoft.com/office/drawing/2014/main" id="{175DCB5B-AC00-4E7C-95D3-59E57AA88D5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5000"/>
              <a:ext cx="8500" cy="1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" name="Line 83">
              <a:extLst>
                <a:ext uri="{FF2B5EF4-FFF2-40B4-BE49-F238E27FC236}">
                  <a16:creationId xmlns:a16="http://schemas.microsoft.com/office/drawing/2014/main" id="{BA7BF28F-CB16-4C74-9DA3-39D3587E288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1000" y="11000"/>
              <a:ext cx="4500" cy="8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84">
              <a:extLst>
                <a:ext uri="{FF2B5EF4-FFF2-40B4-BE49-F238E27FC236}">
                  <a16:creationId xmlns:a16="http://schemas.microsoft.com/office/drawing/2014/main" id="{9341A9B8-577B-4DE9-9B59-CD6294C73D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5000" y="-8000"/>
              <a:ext cx="8500" cy="14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" name="Line 85">
              <a:extLst>
                <a:ext uri="{FF2B5EF4-FFF2-40B4-BE49-F238E27FC236}">
                  <a16:creationId xmlns:a16="http://schemas.microsoft.com/office/drawing/2014/main" id="{481BFA07-8F59-4AB0-B577-3816421E6F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8000" y="-8000"/>
              <a:ext cx="11500" cy="19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oneCellAnchor>
    <xdr:from>
      <xdr:col>2</xdr:col>
      <xdr:colOff>361950</xdr:colOff>
      <xdr:row>18</xdr:row>
      <xdr:rowOff>0</xdr:rowOff>
    </xdr:from>
    <xdr:ext cx="815544" cy="121700"/>
    <xdr:sp macro="" textlink="">
      <xdr:nvSpPr>
        <xdr:cNvPr id="82" name="Text 86">
          <a:extLst>
            <a:ext uri="{FF2B5EF4-FFF2-40B4-BE49-F238E27FC236}">
              <a16:creationId xmlns:a16="http://schemas.microsoft.com/office/drawing/2014/main" id="{E6DD7E47-65FC-49A3-B252-B60239F4DF8C}"/>
            </a:ext>
          </a:extLst>
        </xdr:cNvPr>
        <xdr:cNvSpPr txBox="1">
          <a:spLocks noChangeArrowheads="1"/>
        </xdr:cNvSpPr>
      </xdr:nvSpPr>
      <xdr:spPr bwMode="auto">
        <a:xfrm>
          <a:off x="990600" y="3314700"/>
          <a:ext cx="815544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Withdrawal Kanban</a:t>
          </a:r>
        </a:p>
      </xdr:txBody>
    </xdr:sp>
    <xdr:clientData/>
  </xdr:oneCellAnchor>
  <xdr:twoCellAnchor>
    <xdr:from>
      <xdr:col>2</xdr:col>
      <xdr:colOff>228600</xdr:colOff>
      <xdr:row>20</xdr:row>
      <xdr:rowOff>44450</xdr:rowOff>
    </xdr:from>
    <xdr:to>
      <xdr:col>4</xdr:col>
      <xdr:colOff>361950</xdr:colOff>
      <xdr:row>23</xdr:row>
      <xdr:rowOff>139700</xdr:rowOff>
    </xdr:to>
    <xdr:grpSp>
      <xdr:nvGrpSpPr>
        <xdr:cNvPr id="83" name="Group 177">
          <a:extLst>
            <a:ext uri="{FF2B5EF4-FFF2-40B4-BE49-F238E27FC236}">
              <a16:creationId xmlns:a16="http://schemas.microsoft.com/office/drawing/2014/main" id="{582438A2-4995-4E7E-96B9-E86008434A82}"/>
            </a:ext>
          </a:extLst>
        </xdr:cNvPr>
        <xdr:cNvGrpSpPr>
          <a:grpSpLocks/>
        </xdr:cNvGrpSpPr>
      </xdr:nvGrpSpPr>
      <xdr:grpSpPr bwMode="auto">
        <a:xfrm>
          <a:off x="971550" y="3854450"/>
          <a:ext cx="876300" cy="666750"/>
          <a:chOff x="1691" y="405"/>
          <a:chExt cx="94" cy="70"/>
        </a:xfrm>
      </xdr:grpSpPr>
      <xdr:sp macro="" textlink="">
        <xdr:nvSpPr>
          <xdr:cNvPr id="84" name="Line 87">
            <a:extLst>
              <a:ext uri="{FF2B5EF4-FFF2-40B4-BE49-F238E27FC236}">
                <a16:creationId xmlns:a16="http://schemas.microsoft.com/office/drawing/2014/main" id="{F3FABCAD-5300-492D-81E5-7B9D2E7EC978}"/>
              </a:ext>
            </a:extLst>
          </xdr:cNvPr>
          <xdr:cNvSpPr>
            <a:spLocks noChangeShapeType="1"/>
          </xdr:cNvSpPr>
        </xdr:nvSpPr>
        <xdr:spPr bwMode="auto">
          <a:xfrm flipH="1">
            <a:off x="1696" y="420"/>
            <a:ext cx="30" cy="0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Drawing 88">
            <a:extLst>
              <a:ext uri="{FF2B5EF4-FFF2-40B4-BE49-F238E27FC236}">
                <a16:creationId xmlns:a16="http://schemas.microsoft.com/office/drawing/2014/main" id="{15509553-6596-43D4-A495-7A7B65E1048D}"/>
              </a:ext>
            </a:extLst>
          </xdr:cNvPr>
          <xdr:cNvSpPr>
            <a:spLocks/>
          </xdr:cNvSpPr>
        </xdr:nvSpPr>
        <xdr:spPr bwMode="auto">
          <a:xfrm>
            <a:off x="1696" y="421"/>
            <a:ext cx="0" cy="41"/>
          </a:xfrm>
          <a:custGeom>
            <a:avLst/>
            <a:gdLst>
              <a:gd name="T0" fmla="*/ 0 w 16384"/>
              <a:gd name="T1" fmla="*/ 0 h 16384"/>
              <a:gd name="T2" fmla="*/ 16384 w 16384"/>
              <a:gd name="T3" fmla="*/ 16384 h 16384"/>
              <a:gd name="T4" fmla="*/ 0 60000 65536"/>
              <a:gd name="T5" fmla="*/ 0 60000 65536"/>
              <a:gd name="T6" fmla="*/ 0 w 16384"/>
              <a:gd name="T7" fmla="*/ 0 h 16384"/>
              <a:gd name="T8" fmla="*/ 0 w 16384"/>
              <a:gd name="T9" fmla="*/ 16384 h 16384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16384" h="16384">
                <a:moveTo>
                  <a:pt x="0" y="0"/>
                </a:moveTo>
                <a:lnTo>
                  <a:pt x="16384" y="16384"/>
                </a:lnTo>
              </a:path>
            </a:pathLst>
          </a:cu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Drawing 89">
            <a:extLst>
              <a:ext uri="{FF2B5EF4-FFF2-40B4-BE49-F238E27FC236}">
                <a16:creationId xmlns:a16="http://schemas.microsoft.com/office/drawing/2014/main" id="{4E0B9574-A260-4AFE-9D26-847591A28892}"/>
              </a:ext>
            </a:extLst>
          </xdr:cNvPr>
          <xdr:cNvSpPr>
            <a:spLocks/>
          </xdr:cNvSpPr>
        </xdr:nvSpPr>
        <xdr:spPr bwMode="auto">
          <a:xfrm rot="-10720966">
            <a:off x="1691" y="456"/>
            <a:ext cx="10" cy="19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87" name="Group 90">
            <a:extLst>
              <a:ext uri="{FF2B5EF4-FFF2-40B4-BE49-F238E27FC236}">
                <a16:creationId xmlns:a16="http://schemas.microsoft.com/office/drawing/2014/main" id="{24E93FA8-B37D-4135-8D8A-81A27822FF87}"/>
              </a:ext>
            </a:extLst>
          </xdr:cNvPr>
          <xdr:cNvGrpSpPr>
            <a:grpSpLocks/>
          </xdr:cNvGrpSpPr>
        </xdr:nvGrpSpPr>
        <xdr:grpSpPr bwMode="auto">
          <a:xfrm>
            <a:off x="1726" y="405"/>
            <a:ext cx="29" cy="27"/>
            <a:chOff x="-10500" y="-15000"/>
            <a:chExt cx="14500" cy="27000"/>
          </a:xfrm>
        </xdr:grpSpPr>
        <xdr:sp macro="" textlink="">
          <xdr:nvSpPr>
            <xdr:cNvPr id="89" name="Line 91">
              <a:extLst>
                <a:ext uri="{FF2B5EF4-FFF2-40B4-BE49-F238E27FC236}">
                  <a16:creationId xmlns:a16="http://schemas.microsoft.com/office/drawing/2014/main" id="{84BB9FE1-D32A-4BE7-AF7F-FB17BF1B746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-15000"/>
              <a:ext cx="0" cy="2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" name="Line 92">
              <a:extLst>
                <a:ext uri="{FF2B5EF4-FFF2-40B4-BE49-F238E27FC236}">
                  <a16:creationId xmlns:a16="http://schemas.microsoft.com/office/drawing/2014/main" id="{C5265249-87D8-4498-84AB-D8D7E97225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-15000"/>
              <a:ext cx="1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93">
              <a:extLst>
                <a:ext uri="{FF2B5EF4-FFF2-40B4-BE49-F238E27FC236}">
                  <a16:creationId xmlns:a16="http://schemas.microsoft.com/office/drawing/2014/main" id="{495C8355-7AC6-4767-90E5-E721A42C13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10500" y="12000"/>
              <a:ext cx="145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" name="Drawing 94">
              <a:extLst>
                <a:ext uri="{FF2B5EF4-FFF2-40B4-BE49-F238E27FC236}">
                  <a16:creationId xmlns:a16="http://schemas.microsoft.com/office/drawing/2014/main" id="{9B5A26A8-1EF2-4D78-9052-E18FFC1521F9}"/>
                </a:ext>
              </a:extLst>
            </xdr:cNvPr>
            <xdr:cNvSpPr>
              <a:spLocks/>
            </xdr:cNvSpPr>
          </xdr:nvSpPr>
          <xdr:spPr bwMode="auto">
            <a:xfrm>
              <a:off x="-500" y="-15000"/>
              <a:ext cx="4500" cy="10000"/>
            </a:xfrm>
            <a:custGeom>
              <a:avLst/>
              <a:gdLst>
                <a:gd name="T0" fmla="*/ 0 w 16384"/>
                <a:gd name="T1" fmla="*/ 0 h 16384"/>
                <a:gd name="T2" fmla="*/ 16384 w 16384"/>
                <a:gd name="T3" fmla="*/ 16384 h 16384"/>
                <a:gd name="T4" fmla="*/ 0 60000 65536"/>
                <a:gd name="T5" fmla="*/ 0 60000 65536"/>
                <a:gd name="T6" fmla="*/ 0 w 16384"/>
                <a:gd name="T7" fmla="*/ 0 h 16384"/>
                <a:gd name="T8" fmla="*/ 16384 w 16384"/>
                <a:gd name="T9" fmla="*/ 16384 h 16384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T6" t="T7" r="T8" b="T9"/>
              <a:pathLst>
                <a:path w="16384" h="16384">
                  <a:moveTo>
                    <a:pt x="0" y="0"/>
                  </a:moveTo>
                  <a:lnTo>
                    <a:pt x="16384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3" name="Line 95">
              <a:extLst>
                <a:ext uri="{FF2B5EF4-FFF2-40B4-BE49-F238E27FC236}">
                  <a16:creationId xmlns:a16="http://schemas.microsoft.com/office/drawing/2014/main" id="{34E98748-C3DB-4928-8130-AAE09ED440A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000" y="-5000"/>
              <a:ext cx="0" cy="17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8" name="Line 96">
            <a:extLst>
              <a:ext uri="{FF2B5EF4-FFF2-40B4-BE49-F238E27FC236}">
                <a16:creationId xmlns:a16="http://schemas.microsoft.com/office/drawing/2014/main" id="{B3E06B5B-4CD5-434A-B4F8-51CF2092B10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755" y="420"/>
            <a:ext cx="30" cy="1"/>
          </a:xfrm>
          <a:prstGeom prst="line">
            <a:avLst/>
          </a:prstGeom>
          <a:noFill/>
          <a:ln w="1714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2</xdr:col>
      <xdr:colOff>361950</xdr:colOff>
      <xdr:row>21</xdr:row>
      <xdr:rowOff>152400</xdr:rowOff>
    </xdr:from>
    <xdr:ext cx="800796" cy="121700"/>
    <xdr:sp macro="" textlink="">
      <xdr:nvSpPr>
        <xdr:cNvPr id="94" name="Text 97">
          <a:extLst>
            <a:ext uri="{FF2B5EF4-FFF2-40B4-BE49-F238E27FC236}">
              <a16:creationId xmlns:a16="http://schemas.microsoft.com/office/drawing/2014/main" id="{9EDC1CC6-F83E-4D87-86A8-FC375198B2C7}"/>
            </a:ext>
          </a:extLst>
        </xdr:cNvPr>
        <xdr:cNvSpPr txBox="1">
          <a:spLocks noChangeArrowheads="1"/>
        </xdr:cNvSpPr>
      </xdr:nvSpPr>
      <xdr:spPr bwMode="auto">
        <a:xfrm>
          <a:off x="990600" y="4019550"/>
          <a:ext cx="800796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Production Kanban</a:t>
          </a:r>
        </a:p>
      </xdr:txBody>
    </xdr:sp>
    <xdr:clientData/>
  </xdr:oneCellAnchor>
  <xdr:twoCellAnchor>
    <xdr:from>
      <xdr:col>2</xdr:col>
      <xdr:colOff>266700</xdr:colOff>
      <xdr:row>14</xdr:row>
      <xdr:rowOff>0</xdr:rowOff>
    </xdr:from>
    <xdr:to>
      <xdr:col>4</xdr:col>
      <xdr:colOff>311150</xdr:colOff>
      <xdr:row>15</xdr:row>
      <xdr:rowOff>44450</xdr:rowOff>
    </xdr:to>
    <xdr:grpSp>
      <xdr:nvGrpSpPr>
        <xdr:cNvPr id="95" name="Group 179">
          <a:extLst>
            <a:ext uri="{FF2B5EF4-FFF2-40B4-BE49-F238E27FC236}">
              <a16:creationId xmlns:a16="http://schemas.microsoft.com/office/drawing/2014/main" id="{52731D5B-64AE-4673-ADAE-0F6B4A8C1654}"/>
            </a:ext>
          </a:extLst>
        </xdr:cNvPr>
        <xdr:cNvGrpSpPr>
          <a:grpSpLocks/>
        </xdr:cNvGrpSpPr>
      </xdr:nvGrpSpPr>
      <xdr:grpSpPr bwMode="auto">
        <a:xfrm>
          <a:off x="1009650" y="2667000"/>
          <a:ext cx="787400" cy="234950"/>
          <a:chOff x="1695" y="280"/>
          <a:chExt cx="85" cy="25"/>
        </a:xfrm>
      </xdr:grpSpPr>
      <xdr:sp macro="" textlink="">
        <xdr:nvSpPr>
          <xdr:cNvPr id="96" name="Oval 98">
            <a:extLst>
              <a:ext uri="{FF2B5EF4-FFF2-40B4-BE49-F238E27FC236}">
                <a16:creationId xmlns:a16="http://schemas.microsoft.com/office/drawing/2014/main" id="{98255984-F4CD-44FE-9A15-7CCF6D711008}"/>
              </a:ext>
            </a:extLst>
          </xdr:cNvPr>
          <xdr:cNvSpPr>
            <a:spLocks noChangeArrowheads="1"/>
          </xdr:cNvSpPr>
        </xdr:nvSpPr>
        <xdr:spPr bwMode="auto">
          <a:xfrm>
            <a:off x="1699" y="285"/>
            <a:ext cx="17" cy="15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7" name="Line 99">
            <a:extLst>
              <a:ext uri="{FF2B5EF4-FFF2-40B4-BE49-F238E27FC236}">
                <a16:creationId xmlns:a16="http://schemas.microsoft.com/office/drawing/2014/main" id="{6B3343B2-2C43-4BE2-BBF3-6401F6C6F13E}"/>
              </a:ext>
            </a:extLst>
          </xdr:cNvPr>
          <xdr:cNvSpPr>
            <a:spLocks noChangeShapeType="1"/>
          </xdr:cNvSpPr>
        </xdr:nvSpPr>
        <xdr:spPr bwMode="auto">
          <a:xfrm>
            <a:off x="1725" y="283"/>
            <a:ext cx="10" cy="18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100">
            <a:extLst>
              <a:ext uri="{FF2B5EF4-FFF2-40B4-BE49-F238E27FC236}">
                <a16:creationId xmlns:a16="http://schemas.microsoft.com/office/drawing/2014/main" id="{DAED910C-B28D-40E7-A9A5-B101A1436F53}"/>
              </a:ext>
            </a:extLst>
          </xdr:cNvPr>
          <xdr:cNvSpPr>
            <a:spLocks noChangeShapeType="1"/>
          </xdr:cNvSpPr>
        </xdr:nvSpPr>
        <xdr:spPr bwMode="auto">
          <a:xfrm flipH="1">
            <a:off x="1722" y="285"/>
            <a:ext cx="13" cy="1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Oval 101">
            <a:extLst>
              <a:ext uri="{FF2B5EF4-FFF2-40B4-BE49-F238E27FC236}">
                <a16:creationId xmlns:a16="http://schemas.microsoft.com/office/drawing/2014/main" id="{061AC70A-8A70-4570-B178-2B7A352C9CF7}"/>
              </a:ext>
            </a:extLst>
          </xdr:cNvPr>
          <xdr:cNvSpPr>
            <a:spLocks noChangeArrowheads="1"/>
          </xdr:cNvSpPr>
        </xdr:nvSpPr>
        <xdr:spPr bwMode="auto">
          <a:xfrm>
            <a:off x="1740" y="285"/>
            <a:ext cx="16" cy="15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" name="Line 102">
            <a:extLst>
              <a:ext uri="{FF2B5EF4-FFF2-40B4-BE49-F238E27FC236}">
                <a16:creationId xmlns:a16="http://schemas.microsoft.com/office/drawing/2014/main" id="{EC7B14B7-B694-4DA1-A34E-4CFFE2E7C57E}"/>
              </a:ext>
            </a:extLst>
          </xdr:cNvPr>
          <xdr:cNvSpPr>
            <a:spLocks noChangeShapeType="1"/>
          </xdr:cNvSpPr>
        </xdr:nvSpPr>
        <xdr:spPr bwMode="auto">
          <a:xfrm>
            <a:off x="1765" y="283"/>
            <a:ext cx="11" cy="18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03">
            <a:extLst>
              <a:ext uri="{FF2B5EF4-FFF2-40B4-BE49-F238E27FC236}">
                <a16:creationId xmlns:a16="http://schemas.microsoft.com/office/drawing/2014/main" id="{50769F6C-B25D-4643-B7C9-11FA01ED1A44}"/>
              </a:ext>
            </a:extLst>
          </xdr:cNvPr>
          <xdr:cNvSpPr>
            <a:spLocks noChangeShapeType="1"/>
          </xdr:cNvSpPr>
        </xdr:nvSpPr>
        <xdr:spPr bwMode="auto">
          <a:xfrm flipH="1">
            <a:off x="1763" y="285"/>
            <a:ext cx="13" cy="15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Rectangle 104">
            <a:extLst>
              <a:ext uri="{FF2B5EF4-FFF2-40B4-BE49-F238E27FC236}">
                <a16:creationId xmlns:a16="http://schemas.microsoft.com/office/drawing/2014/main" id="{3DC0AB3D-FEB2-4885-A271-A1E1766F4407}"/>
              </a:ext>
            </a:extLst>
          </xdr:cNvPr>
          <xdr:cNvSpPr>
            <a:spLocks noChangeArrowheads="1"/>
          </xdr:cNvSpPr>
        </xdr:nvSpPr>
        <xdr:spPr bwMode="auto">
          <a:xfrm>
            <a:off x="1695" y="280"/>
            <a:ext cx="85" cy="2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3</xdr:col>
      <xdr:colOff>0</xdr:colOff>
      <xdr:row>15</xdr:row>
      <xdr:rowOff>76200</xdr:rowOff>
    </xdr:from>
    <xdr:ext cx="596189" cy="121700"/>
    <xdr:sp macro="" textlink="">
      <xdr:nvSpPr>
        <xdr:cNvPr id="103" name="Text 105">
          <a:extLst>
            <a:ext uri="{FF2B5EF4-FFF2-40B4-BE49-F238E27FC236}">
              <a16:creationId xmlns:a16="http://schemas.microsoft.com/office/drawing/2014/main" id="{2A7B3E9D-982B-4E3D-8DE3-AA8137D65C40}"/>
            </a:ext>
          </a:extLst>
        </xdr:cNvPr>
        <xdr:cNvSpPr txBox="1">
          <a:spLocks noChangeArrowheads="1"/>
        </xdr:cNvSpPr>
      </xdr:nvSpPr>
      <xdr:spPr bwMode="auto">
        <a:xfrm>
          <a:off x="990600" y="2838450"/>
          <a:ext cx="596189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Load Leveling</a:t>
          </a:r>
        </a:p>
      </xdr:txBody>
    </xdr:sp>
    <xdr:clientData/>
  </xdr:oneCellAnchor>
  <xdr:twoCellAnchor>
    <xdr:from>
      <xdr:col>3</xdr:col>
      <xdr:colOff>133350</xdr:colOff>
      <xdr:row>24</xdr:row>
      <xdr:rowOff>0</xdr:rowOff>
    </xdr:from>
    <xdr:to>
      <xdr:col>4</xdr:col>
      <xdr:colOff>66675</xdr:colOff>
      <xdr:row>26</xdr:row>
      <xdr:rowOff>38100</xdr:rowOff>
    </xdr:to>
    <xdr:sp macro="" textlink="">
      <xdr:nvSpPr>
        <xdr:cNvPr id="104" name="Drawing 106">
          <a:extLst>
            <a:ext uri="{FF2B5EF4-FFF2-40B4-BE49-F238E27FC236}">
              <a16:creationId xmlns:a16="http://schemas.microsoft.com/office/drawing/2014/main" id="{A4A3CDCE-531D-4FCB-8E5C-9B27C1B0D021}"/>
            </a:ext>
          </a:extLst>
        </xdr:cNvPr>
        <xdr:cNvSpPr>
          <a:spLocks/>
        </xdr:cNvSpPr>
      </xdr:nvSpPr>
      <xdr:spPr bwMode="auto">
        <a:xfrm rot="-10773376">
          <a:off x="1123950" y="4419600"/>
          <a:ext cx="263525" cy="406400"/>
        </a:xfrm>
        <a:custGeom>
          <a:avLst/>
          <a:gdLst>
            <a:gd name="T0" fmla="*/ 8192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8192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8192" y="0"/>
              </a:moveTo>
              <a:lnTo>
                <a:pt x="0" y="16384"/>
              </a:lnTo>
              <a:lnTo>
                <a:pt x="16384" y="16384"/>
              </a:lnTo>
              <a:lnTo>
                <a:pt x="8192" y="0"/>
              </a:lnTo>
              <a:close/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361950</xdr:colOff>
      <xdr:row>26</xdr:row>
      <xdr:rowOff>76200</xdr:rowOff>
    </xdr:from>
    <xdr:ext cx="621132" cy="121700"/>
    <xdr:sp macro="" textlink="">
      <xdr:nvSpPr>
        <xdr:cNvPr id="105" name="Text 107">
          <a:extLst>
            <a:ext uri="{FF2B5EF4-FFF2-40B4-BE49-F238E27FC236}">
              <a16:creationId xmlns:a16="http://schemas.microsoft.com/office/drawing/2014/main" id="{B9C87F1F-952D-4DF0-AF7A-37C56A683A62}"/>
            </a:ext>
          </a:extLst>
        </xdr:cNvPr>
        <xdr:cNvSpPr txBox="1">
          <a:spLocks noChangeArrowheads="1"/>
        </xdr:cNvSpPr>
      </xdr:nvSpPr>
      <xdr:spPr bwMode="auto">
        <a:xfrm>
          <a:off x="990600" y="4864100"/>
          <a:ext cx="621132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Signal Kanban</a:t>
          </a:r>
        </a:p>
      </xdr:txBody>
    </xdr:sp>
    <xdr:clientData/>
  </xdr:oneCellAnchor>
  <xdr:twoCellAnchor>
    <xdr:from>
      <xdr:col>3</xdr:col>
      <xdr:colOff>101600</xdr:colOff>
      <xdr:row>27</xdr:row>
      <xdr:rowOff>63500</xdr:rowOff>
    </xdr:from>
    <xdr:to>
      <xdr:col>4</xdr:col>
      <xdr:colOff>38100</xdr:colOff>
      <xdr:row>29</xdr:row>
      <xdr:rowOff>19050</xdr:rowOff>
    </xdr:to>
    <xdr:grpSp>
      <xdr:nvGrpSpPr>
        <xdr:cNvPr id="106" name="Group 108">
          <a:extLst>
            <a:ext uri="{FF2B5EF4-FFF2-40B4-BE49-F238E27FC236}">
              <a16:creationId xmlns:a16="http://schemas.microsoft.com/office/drawing/2014/main" id="{16EE3971-3595-4EC8-8A4E-07CF523F5C87}"/>
            </a:ext>
          </a:extLst>
        </xdr:cNvPr>
        <xdr:cNvGrpSpPr>
          <a:grpSpLocks/>
        </xdr:cNvGrpSpPr>
      </xdr:nvGrpSpPr>
      <xdr:grpSpPr bwMode="auto">
        <a:xfrm>
          <a:off x="1216025" y="5207000"/>
          <a:ext cx="307975" cy="336550"/>
          <a:chOff x="-14500" y="-6500"/>
          <a:chExt cx="16500" cy="17500"/>
        </a:xfrm>
      </xdr:grpSpPr>
      <xdr:sp macro="" textlink="">
        <xdr:nvSpPr>
          <xdr:cNvPr id="107" name="Line 109">
            <a:extLst>
              <a:ext uri="{FF2B5EF4-FFF2-40B4-BE49-F238E27FC236}">
                <a16:creationId xmlns:a16="http://schemas.microsoft.com/office/drawing/2014/main" id="{567A5F19-5C02-4B9C-AC6C-A0E2CC71EF3D}"/>
              </a:ext>
            </a:extLst>
          </xdr:cNvPr>
          <xdr:cNvSpPr>
            <a:spLocks noChangeShapeType="1"/>
          </xdr:cNvSpPr>
        </xdr:nvSpPr>
        <xdr:spPr bwMode="auto">
          <a:xfrm>
            <a:off x="-14500" y="-6500"/>
            <a:ext cx="0" cy="17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110">
            <a:extLst>
              <a:ext uri="{FF2B5EF4-FFF2-40B4-BE49-F238E27FC236}">
                <a16:creationId xmlns:a16="http://schemas.microsoft.com/office/drawing/2014/main" id="{9937E82A-222F-4CDD-A6C0-350E97640849}"/>
              </a:ext>
            </a:extLst>
          </xdr:cNvPr>
          <xdr:cNvSpPr>
            <a:spLocks noChangeShapeType="1"/>
          </xdr:cNvSpPr>
        </xdr:nvSpPr>
        <xdr:spPr bwMode="auto">
          <a:xfrm>
            <a:off x="-14500" y="11000"/>
            <a:ext cx="16500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111">
            <a:extLst>
              <a:ext uri="{FF2B5EF4-FFF2-40B4-BE49-F238E27FC236}">
                <a16:creationId xmlns:a16="http://schemas.microsoft.com/office/drawing/2014/main" id="{0BD913B0-3A72-4AFB-8EF4-8D1302E35719}"/>
              </a:ext>
            </a:extLst>
          </xdr:cNvPr>
          <xdr:cNvSpPr>
            <a:spLocks noChangeShapeType="1"/>
          </xdr:cNvSpPr>
        </xdr:nvSpPr>
        <xdr:spPr bwMode="auto">
          <a:xfrm flipV="1">
            <a:off x="2000" y="-6500"/>
            <a:ext cx="0" cy="175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139700</xdr:colOff>
      <xdr:row>29</xdr:row>
      <xdr:rowOff>19050</xdr:rowOff>
    </xdr:from>
    <xdr:to>
      <xdr:col>4</xdr:col>
      <xdr:colOff>0</xdr:colOff>
      <xdr:row>30</xdr:row>
      <xdr:rowOff>152400</xdr:rowOff>
    </xdr:to>
    <xdr:grpSp>
      <xdr:nvGrpSpPr>
        <xdr:cNvPr id="110" name="Group 112">
          <a:extLst>
            <a:ext uri="{FF2B5EF4-FFF2-40B4-BE49-F238E27FC236}">
              <a16:creationId xmlns:a16="http://schemas.microsoft.com/office/drawing/2014/main" id="{C405C4E1-3704-4E09-B212-8A8F15D63473}"/>
            </a:ext>
          </a:extLst>
        </xdr:cNvPr>
        <xdr:cNvGrpSpPr>
          <a:grpSpLocks/>
        </xdr:cNvGrpSpPr>
      </xdr:nvGrpSpPr>
      <xdr:grpSpPr bwMode="auto">
        <a:xfrm>
          <a:off x="1254125" y="5543550"/>
          <a:ext cx="231775" cy="323850"/>
          <a:chOff x="-25" y="-18000"/>
          <a:chExt cx="25" cy="34000"/>
        </a:xfrm>
      </xdr:grpSpPr>
      <xdr:sp macro="" textlink="">
        <xdr:nvSpPr>
          <xdr:cNvPr id="111" name="Line 113">
            <a:extLst>
              <a:ext uri="{FF2B5EF4-FFF2-40B4-BE49-F238E27FC236}">
                <a16:creationId xmlns:a16="http://schemas.microsoft.com/office/drawing/2014/main" id="{3FD14CA1-602A-4444-B5B3-D5ED30F6A653}"/>
              </a:ext>
            </a:extLst>
          </xdr:cNvPr>
          <xdr:cNvSpPr>
            <a:spLocks noChangeShapeType="1"/>
          </xdr:cNvSpPr>
        </xdr:nvSpPr>
        <xdr:spPr bwMode="auto">
          <a:xfrm>
            <a:off x="-13" y="-18000"/>
            <a:ext cx="0" cy="3400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4">
            <a:extLst>
              <a:ext uri="{FF2B5EF4-FFF2-40B4-BE49-F238E27FC236}">
                <a16:creationId xmlns:a16="http://schemas.microsoft.com/office/drawing/2014/main" id="{B55B1D52-3D21-462B-96BD-7BDF88778A61}"/>
              </a:ext>
            </a:extLst>
          </xdr:cNvPr>
          <xdr:cNvSpPr>
            <a:spLocks noChangeShapeType="1"/>
          </xdr:cNvSpPr>
        </xdr:nvSpPr>
        <xdr:spPr bwMode="auto">
          <a:xfrm>
            <a:off x="-25" y="16000"/>
            <a:ext cx="25" cy="0"/>
          </a:xfrm>
          <a:prstGeom prst="lin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2</xdr:col>
      <xdr:colOff>361950</xdr:colOff>
      <xdr:row>31</xdr:row>
      <xdr:rowOff>0</xdr:rowOff>
    </xdr:from>
    <xdr:ext cx="552450" cy="133350"/>
    <xdr:sp macro="" textlink="">
      <xdr:nvSpPr>
        <xdr:cNvPr id="113" name="Text 115">
          <a:extLst>
            <a:ext uri="{FF2B5EF4-FFF2-40B4-BE49-F238E27FC236}">
              <a16:creationId xmlns:a16="http://schemas.microsoft.com/office/drawing/2014/main" id="{D6E88712-6503-4044-B1C8-996D8FE19554}"/>
            </a:ext>
          </a:extLst>
        </xdr:cNvPr>
        <xdr:cNvSpPr txBox="1">
          <a:spLocks noChangeArrowheads="1"/>
        </xdr:cNvSpPr>
      </xdr:nvSpPr>
      <xdr:spPr bwMode="auto">
        <a:xfrm>
          <a:off x="990600" y="5708650"/>
          <a:ext cx="5524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Kanban Post</a:t>
          </a:r>
        </a:p>
      </xdr:txBody>
    </xdr:sp>
    <xdr:clientData/>
  </xdr:oneCellAnchor>
  <xdr:twoCellAnchor>
    <xdr:from>
      <xdr:col>3</xdr:col>
      <xdr:colOff>139700</xdr:colOff>
      <xdr:row>31</xdr:row>
      <xdr:rowOff>177800</xdr:rowOff>
    </xdr:from>
    <xdr:to>
      <xdr:col>4</xdr:col>
      <xdr:colOff>44450</xdr:colOff>
      <xdr:row>33</xdr:row>
      <xdr:rowOff>139700</xdr:rowOff>
    </xdr:to>
    <xdr:grpSp>
      <xdr:nvGrpSpPr>
        <xdr:cNvPr id="114" name="Group 116">
          <a:extLst>
            <a:ext uri="{FF2B5EF4-FFF2-40B4-BE49-F238E27FC236}">
              <a16:creationId xmlns:a16="http://schemas.microsoft.com/office/drawing/2014/main" id="{EB692E36-2614-4987-AB6E-B7D65B4D15C6}"/>
            </a:ext>
          </a:extLst>
        </xdr:cNvPr>
        <xdr:cNvGrpSpPr>
          <a:grpSpLocks/>
        </xdr:cNvGrpSpPr>
      </xdr:nvGrpSpPr>
      <xdr:grpSpPr bwMode="auto">
        <a:xfrm>
          <a:off x="1254125" y="6083300"/>
          <a:ext cx="276225" cy="342900"/>
          <a:chOff x="-12500" y="-500"/>
          <a:chExt cx="15000" cy="18000"/>
        </a:xfrm>
      </xdr:grpSpPr>
      <xdr:sp macro="" textlink="">
        <xdr:nvSpPr>
          <xdr:cNvPr id="115" name="Oval 117">
            <a:extLst>
              <a:ext uri="{FF2B5EF4-FFF2-40B4-BE49-F238E27FC236}">
                <a16:creationId xmlns:a16="http://schemas.microsoft.com/office/drawing/2014/main" id="{B1FB7B53-FD02-426B-B382-AEADF68F73B3}"/>
              </a:ext>
            </a:extLst>
          </xdr:cNvPr>
          <xdr:cNvSpPr>
            <a:spLocks noChangeArrowheads="1"/>
          </xdr:cNvSpPr>
        </xdr:nvSpPr>
        <xdr:spPr bwMode="auto">
          <a:xfrm>
            <a:off x="-8500" y="5000"/>
            <a:ext cx="6500" cy="7500"/>
          </a:xfrm>
          <a:prstGeom prst="ellipse">
            <a:avLst/>
          </a:prstGeom>
          <a:solidFill>
            <a:srgbClr val="FFFFFF"/>
          </a:solidFill>
          <a:ln w="1714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Oval 118">
            <a:extLst>
              <a:ext uri="{FF2B5EF4-FFF2-40B4-BE49-F238E27FC236}">
                <a16:creationId xmlns:a16="http://schemas.microsoft.com/office/drawing/2014/main" id="{9DEFB7A6-25B0-41E0-A60A-562A8E40A488}"/>
              </a:ext>
            </a:extLst>
          </xdr:cNvPr>
          <xdr:cNvSpPr>
            <a:spLocks noChangeArrowheads="1"/>
          </xdr:cNvSpPr>
        </xdr:nvSpPr>
        <xdr:spPr bwMode="auto">
          <a:xfrm>
            <a:off x="-12500" y="-500"/>
            <a:ext cx="15000" cy="18000"/>
          </a:xfrm>
          <a:prstGeom prst="ellipse">
            <a:avLst/>
          </a:pr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228600</xdr:colOff>
      <xdr:row>34</xdr:row>
      <xdr:rowOff>0</xdr:rowOff>
    </xdr:from>
    <xdr:ext cx="840679" cy="121700"/>
    <xdr:sp macro="" textlink="">
      <xdr:nvSpPr>
        <xdr:cNvPr id="117" name="Text 119">
          <a:extLst>
            <a:ext uri="{FF2B5EF4-FFF2-40B4-BE49-F238E27FC236}">
              <a16:creationId xmlns:a16="http://schemas.microsoft.com/office/drawing/2014/main" id="{6AD0D012-9ACA-46BE-A12C-CCE0CFF9295D}"/>
            </a:ext>
          </a:extLst>
        </xdr:cNvPr>
        <xdr:cNvSpPr txBox="1">
          <a:spLocks noChangeArrowheads="1"/>
        </xdr:cNvSpPr>
      </xdr:nvSpPr>
      <xdr:spPr bwMode="auto">
        <a:xfrm>
          <a:off x="889000" y="6261100"/>
          <a:ext cx="840679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Sequenced Pull Ball</a:t>
          </a:r>
        </a:p>
      </xdr:txBody>
    </xdr:sp>
    <xdr:clientData/>
  </xdr:oneCellAnchor>
  <xdr:oneCellAnchor>
    <xdr:from>
      <xdr:col>2</xdr:col>
      <xdr:colOff>266700</xdr:colOff>
      <xdr:row>40</xdr:row>
      <xdr:rowOff>0</xdr:rowOff>
    </xdr:from>
    <xdr:ext cx="663901" cy="318036"/>
    <xdr:sp macro="" textlink="">
      <xdr:nvSpPr>
        <xdr:cNvPr id="118" name="Text 120">
          <a:extLst>
            <a:ext uri="{FF2B5EF4-FFF2-40B4-BE49-F238E27FC236}">
              <a16:creationId xmlns:a16="http://schemas.microsoft.com/office/drawing/2014/main" id="{717F849B-045E-4133-98B1-07B1B33DF981}"/>
            </a:ext>
          </a:extLst>
        </xdr:cNvPr>
        <xdr:cNvSpPr txBox="1">
          <a:spLocks noChangeArrowheads="1"/>
        </xdr:cNvSpPr>
      </xdr:nvSpPr>
      <xdr:spPr bwMode="auto">
        <a:xfrm>
          <a:off x="927100" y="7366000"/>
          <a:ext cx="663901" cy="31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GENERAL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ICONS</a:t>
          </a:r>
        </a:p>
      </xdr:txBody>
    </xdr:sp>
    <xdr:clientData/>
  </xdr:oneCellAnchor>
  <xdr:twoCellAnchor>
    <xdr:from>
      <xdr:col>2</xdr:col>
      <xdr:colOff>292100</xdr:colOff>
      <xdr:row>42</xdr:row>
      <xdr:rowOff>76200</xdr:rowOff>
    </xdr:from>
    <xdr:to>
      <xdr:col>4</xdr:col>
      <xdr:colOff>152400</xdr:colOff>
      <xdr:row>44</xdr:row>
      <xdr:rowOff>57150</xdr:rowOff>
    </xdr:to>
    <xdr:grpSp>
      <xdr:nvGrpSpPr>
        <xdr:cNvPr id="119" name="Group 182">
          <a:extLst>
            <a:ext uri="{FF2B5EF4-FFF2-40B4-BE49-F238E27FC236}">
              <a16:creationId xmlns:a16="http://schemas.microsoft.com/office/drawing/2014/main" id="{1A9F05B0-250D-4E1C-8817-EC3DA6B01FED}"/>
            </a:ext>
          </a:extLst>
        </xdr:cNvPr>
        <xdr:cNvGrpSpPr>
          <a:grpSpLocks/>
        </xdr:cNvGrpSpPr>
      </xdr:nvGrpSpPr>
      <xdr:grpSpPr bwMode="auto">
        <a:xfrm>
          <a:off x="1035050" y="8077200"/>
          <a:ext cx="603250" cy="361950"/>
          <a:chOff x="1698" y="848"/>
          <a:chExt cx="65" cy="38"/>
        </a:xfrm>
      </xdr:grpSpPr>
      <xdr:sp macro="" textlink="">
        <xdr:nvSpPr>
          <xdr:cNvPr id="120" name="Drawing 121">
            <a:extLst>
              <a:ext uri="{FF2B5EF4-FFF2-40B4-BE49-F238E27FC236}">
                <a16:creationId xmlns:a16="http://schemas.microsoft.com/office/drawing/2014/main" id="{F84217E9-347C-42BD-AE61-1BE48D5A35AE}"/>
              </a:ext>
            </a:extLst>
          </xdr:cNvPr>
          <xdr:cNvSpPr>
            <a:spLocks/>
          </xdr:cNvSpPr>
        </xdr:nvSpPr>
        <xdr:spPr bwMode="auto">
          <a:xfrm>
            <a:off x="1698" y="848"/>
            <a:ext cx="65" cy="38"/>
          </a:xfrm>
          <a:custGeom>
            <a:avLst/>
            <a:gdLst>
              <a:gd name="T0" fmla="*/ 2713 w 16384"/>
              <a:gd name="T1" fmla="*/ 1294 h 16384"/>
              <a:gd name="T2" fmla="*/ 2998 w 16384"/>
              <a:gd name="T3" fmla="*/ 1909 h 16384"/>
              <a:gd name="T4" fmla="*/ 4284 w 16384"/>
              <a:gd name="T5" fmla="*/ 1601 h 16384"/>
              <a:gd name="T6" fmla="*/ 4997 w 16384"/>
              <a:gd name="T7" fmla="*/ 185 h 16384"/>
              <a:gd name="T8" fmla="*/ 6103 w 16384"/>
              <a:gd name="T9" fmla="*/ 2217 h 16384"/>
              <a:gd name="T10" fmla="*/ 7281 w 16384"/>
              <a:gd name="T11" fmla="*/ 1416 h 16384"/>
              <a:gd name="T12" fmla="*/ 8102 w 16384"/>
              <a:gd name="T13" fmla="*/ 1663 h 16384"/>
              <a:gd name="T14" fmla="*/ 8673 w 16384"/>
              <a:gd name="T15" fmla="*/ 2217 h 16384"/>
              <a:gd name="T16" fmla="*/ 9744 w 16384"/>
              <a:gd name="T17" fmla="*/ 1170 h 16384"/>
              <a:gd name="T18" fmla="*/ 9958 w 16384"/>
              <a:gd name="T19" fmla="*/ 554 h 16384"/>
              <a:gd name="T20" fmla="*/ 10316 w 16384"/>
              <a:gd name="T21" fmla="*/ 1540 h 16384"/>
              <a:gd name="T22" fmla="*/ 11814 w 16384"/>
              <a:gd name="T23" fmla="*/ 1540 h 16384"/>
              <a:gd name="T24" fmla="*/ 12529 w 16384"/>
              <a:gd name="T25" fmla="*/ 1724 h 16384"/>
              <a:gd name="T26" fmla="*/ 14028 w 16384"/>
              <a:gd name="T27" fmla="*/ 1601 h 16384"/>
              <a:gd name="T28" fmla="*/ 14385 w 16384"/>
              <a:gd name="T29" fmla="*/ 862 h 16384"/>
              <a:gd name="T30" fmla="*/ 14884 w 16384"/>
              <a:gd name="T31" fmla="*/ 2895 h 16384"/>
              <a:gd name="T32" fmla="*/ 16170 w 16384"/>
              <a:gd name="T33" fmla="*/ 2956 h 16384"/>
              <a:gd name="T34" fmla="*/ 15455 w 16384"/>
              <a:gd name="T35" fmla="*/ 3634 h 16384"/>
              <a:gd name="T36" fmla="*/ 14706 w 16384"/>
              <a:gd name="T37" fmla="*/ 4866 h 16384"/>
              <a:gd name="T38" fmla="*/ 15313 w 16384"/>
              <a:gd name="T39" fmla="*/ 5605 h 16384"/>
              <a:gd name="T40" fmla="*/ 16384 w 16384"/>
              <a:gd name="T41" fmla="*/ 5852 h 16384"/>
              <a:gd name="T42" fmla="*/ 14921 w 16384"/>
              <a:gd name="T43" fmla="*/ 7207 h 16384"/>
              <a:gd name="T44" fmla="*/ 14563 w 16384"/>
              <a:gd name="T45" fmla="*/ 8315 h 16384"/>
              <a:gd name="T46" fmla="*/ 16170 w 16384"/>
              <a:gd name="T47" fmla="*/ 9054 h 16384"/>
              <a:gd name="T48" fmla="*/ 15027 w 16384"/>
              <a:gd name="T49" fmla="*/ 9731 h 16384"/>
              <a:gd name="T50" fmla="*/ 14670 w 16384"/>
              <a:gd name="T51" fmla="*/ 11086 h 16384"/>
              <a:gd name="T52" fmla="*/ 15849 w 16384"/>
              <a:gd name="T53" fmla="*/ 11764 h 16384"/>
              <a:gd name="T54" fmla="*/ 14956 w 16384"/>
              <a:gd name="T55" fmla="*/ 13058 h 16384"/>
              <a:gd name="T56" fmla="*/ 16098 w 16384"/>
              <a:gd name="T57" fmla="*/ 13796 h 16384"/>
              <a:gd name="T58" fmla="*/ 14849 w 16384"/>
              <a:gd name="T59" fmla="*/ 14351 h 16384"/>
              <a:gd name="T60" fmla="*/ 14849 w 16384"/>
              <a:gd name="T61" fmla="*/ 16199 h 16384"/>
              <a:gd name="T62" fmla="*/ 14028 w 16384"/>
              <a:gd name="T63" fmla="*/ 15214 h 16384"/>
              <a:gd name="T64" fmla="*/ 13314 w 16384"/>
              <a:gd name="T65" fmla="*/ 14289 h 16384"/>
              <a:gd name="T66" fmla="*/ 12564 w 16384"/>
              <a:gd name="T67" fmla="*/ 14474 h 16384"/>
              <a:gd name="T68" fmla="*/ 12136 w 16384"/>
              <a:gd name="T69" fmla="*/ 16384 h 16384"/>
              <a:gd name="T70" fmla="*/ 11493 w 16384"/>
              <a:gd name="T71" fmla="*/ 14228 h 16384"/>
              <a:gd name="T72" fmla="*/ 9887 w 16384"/>
              <a:gd name="T73" fmla="*/ 13612 h 16384"/>
              <a:gd name="T74" fmla="*/ 9280 w 16384"/>
              <a:gd name="T75" fmla="*/ 15275 h 16384"/>
              <a:gd name="T76" fmla="*/ 8887 w 16384"/>
              <a:gd name="T77" fmla="*/ 14536 h 16384"/>
              <a:gd name="T78" fmla="*/ 7781 w 16384"/>
              <a:gd name="T79" fmla="*/ 13920 h 16384"/>
              <a:gd name="T80" fmla="*/ 7353 w 16384"/>
              <a:gd name="T81" fmla="*/ 15214 h 16384"/>
              <a:gd name="T82" fmla="*/ 6639 w 16384"/>
              <a:gd name="T83" fmla="*/ 13735 h 16384"/>
              <a:gd name="T84" fmla="*/ 4818 w 16384"/>
              <a:gd name="T85" fmla="*/ 13859 h 16384"/>
              <a:gd name="T86" fmla="*/ 3890 w 16384"/>
              <a:gd name="T87" fmla="*/ 14351 h 16384"/>
              <a:gd name="T88" fmla="*/ 2713 w 16384"/>
              <a:gd name="T89" fmla="*/ 13181 h 16384"/>
              <a:gd name="T90" fmla="*/ 1891 w 16384"/>
              <a:gd name="T91" fmla="*/ 14597 h 16384"/>
              <a:gd name="T92" fmla="*/ 1891 w 16384"/>
              <a:gd name="T93" fmla="*/ 14228 h 16384"/>
              <a:gd name="T94" fmla="*/ 1821 w 16384"/>
              <a:gd name="T95" fmla="*/ 12749 h 16384"/>
              <a:gd name="T96" fmla="*/ 642 w 16384"/>
              <a:gd name="T97" fmla="*/ 11764 h 16384"/>
              <a:gd name="T98" fmla="*/ 571 w 16384"/>
              <a:gd name="T99" fmla="*/ 11518 h 16384"/>
              <a:gd name="T100" fmla="*/ 1499 w 16384"/>
              <a:gd name="T101" fmla="*/ 10656 h 16384"/>
              <a:gd name="T102" fmla="*/ 1570 w 16384"/>
              <a:gd name="T103" fmla="*/ 9670 h 16384"/>
              <a:gd name="T104" fmla="*/ 678 w 16384"/>
              <a:gd name="T105" fmla="*/ 9054 h 16384"/>
              <a:gd name="T106" fmla="*/ 71 w 16384"/>
              <a:gd name="T107" fmla="*/ 8623 h 16384"/>
              <a:gd name="T108" fmla="*/ 1678 w 16384"/>
              <a:gd name="T109" fmla="*/ 7946 h 16384"/>
              <a:gd name="T110" fmla="*/ 1285 w 16384"/>
              <a:gd name="T111" fmla="*/ 6836 h 16384"/>
              <a:gd name="T112" fmla="*/ 178 w 16384"/>
              <a:gd name="T113" fmla="*/ 6221 h 16384"/>
              <a:gd name="T114" fmla="*/ 1321 w 16384"/>
              <a:gd name="T115" fmla="*/ 5605 h 16384"/>
              <a:gd name="T116" fmla="*/ 1463 w 16384"/>
              <a:gd name="T117" fmla="*/ 4804 h 16384"/>
              <a:gd name="T118" fmla="*/ 1392 w 16384"/>
              <a:gd name="T119" fmla="*/ 3388 h 16384"/>
              <a:gd name="T120" fmla="*/ 393 w 16384"/>
              <a:gd name="T121" fmla="*/ 2587 h 16384"/>
              <a:gd name="T122" fmla="*/ 1071 w 16384"/>
              <a:gd name="T123" fmla="*/ 2464 h 16384"/>
              <a:gd name="T124" fmla="*/ 2320 w 16384"/>
              <a:gd name="T125" fmla="*/ 923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6384"/>
              <a:gd name="T190" fmla="*/ 0 h 16384"/>
              <a:gd name="T191" fmla="*/ 16384 w 16384"/>
              <a:gd name="T192" fmla="*/ 16384 h 1638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6384" h="16384">
                <a:moveTo>
                  <a:pt x="2177" y="0"/>
                </a:moveTo>
                <a:lnTo>
                  <a:pt x="2249" y="61"/>
                </a:lnTo>
                <a:lnTo>
                  <a:pt x="2320" y="185"/>
                </a:lnTo>
                <a:lnTo>
                  <a:pt x="2391" y="369"/>
                </a:lnTo>
                <a:lnTo>
                  <a:pt x="2427" y="554"/>
                </a:lnTo>
                <a:lnTo>
                  <a:pt x="2534" y="986"/>
                </a:lnTo>
                <a:lnTo>
                  <a:pt x="2606" y="1170"/>
                </a:lnTo>
                <a:lnTo>
                  <a:pt x="2713" y="1294"/>
                </a:lnTo>
                <a:lnTo>
                  <a:pt x="2749" y="1416"/>
                </a:lnTo>
                <a:lnTo>
                  <a:pt x="2820" y="1540"/>
                </a:lnTo>
                <a:lnTo>
                  <a:pt x="2820" y="1601"/>
                </a:lnTo>
                <a:lnTo>
                  <a:pt x="2891" y="1663"/>
                </a:lnTo>
                <a:lnTo>
                  <a:pt x="2927" y="1724"/>
                </a:lnTo>
                <a:lnTo>
                  <a:pt x="2962" y="1787"/>
                </a:lnTo>
                <a:lnTo>
                  <a:pt x="2998" y="1909"/>
                </a:lnTo>
                <a:lnTo>
                  <a:pt x="3034" y="1971"/>
                </a:lnTo>
                <a:lnTo>
                  <a:pt x="3141" y="2033"/>
                </a:lnTo>
                <a:lnTo>
                  <a:pt x="3248" y="2094"/>
                </a:lnTo>
                <a:lnTo>
                  <a:pt x="3391" y="2156"/>
                </a:lnTo>
                <a:lnTo>
                  <a:pt x="3605" y="2156"/>
                </a:lnTo>
                <a:lnTo>
                  <a:pt x="3748" y="2033"/>
                </a:lnTo>
                <a:lnTo>
                  <a:pt x="4033" y="1909"/>
                </a:lnTo>
                <a:lnTo>
                  <a:pt x="4284" y="1601"/>
                </a:lnTo>
                <a:lnTo>
                  <a:pt x="4426" y="1479"/>
                </a:lnTo>
                <a:lnTo>
                  <a:pt x="4605" y="1294"/>
                </a:lnTo>
                <a:lnTo>
                  <a:pt x="4748" y="862"/>
                </a:lnTo>
                <a:lnTo>
                  <a:pt x="4926" y="369"/>
                </a:lnTo>
                <a:lnTo>
                  <a:pt x="4926" y="308"/>
                </a:lnTo>
                <a:lnTo>
                  <a:pt x="4961" y="246"/>
                </a:lnTo>
                <a:lnTo>
                  <a:pt x="4997" y="185"/>
                </a:lnTo>
                <a:lnTo>
                  <a:pt x="5069" y="739"/>
                </a:lnTo>
                <a:lnTo>
                  <a:pt x="5140" y="1047"/>
                </a:lnTo>
                <a:lnTo>
                  <a:pt x="5247" y="1232"/>
                </a:lnTo>
                <a:lnTo>
                  <a:pt x="5282" y="1416"/>
                </a:lnTo>
                <a:lnTo>
                  <a:pt x="5354" y="1601"/>
                </a:lnTo>
                <a:lnTo>
                  <a:pt x="5604" y="1848"/>
                </a:lnTo>
                <a:lnTo>
                  <a:pt x="5854" y="2033"/>
                </a:lnTo>
                <a:lnTo>
                  <a:pt x="6103" y="2217"/>
                </a:lnTo>
                <a:lnTo>
                  <a:pt x="6246" y="2156"/>
                </a:lnTo>
                <a:lnTo>
                  <a:pt x="6425" y="2156"/>
                </a:lnTo>
                <a:lnTo>
                  <a:pt x="6639" y="2094"/>
                </a:lnTo>
                <a:lnTo>
                  <a:pt x="6782" y="2033"/>
                </a:lnTo>
                <a:lnTo>
                  <a:pt x="6925" y="1971"/>
                </a:lnTo>
                <a:lnTo>
                  <a:pt x="7031" y="1787"/>
                </a:lnTo>
                <a:lnTo>
                  <a:pt x="7139" y="1663"/>
                </a:lnTo>
                <a:lnTo>
                  <a:pt x="7281" y="1416"/>
                </a:lnTo>
                <a:lnTo>
                  <a:pt x="7532" y="1170"/>
                </a:lnTo>
                <a:lnTo>
                  <a:pt x="7638" y="862"/>
                </a:lnTo>
                <a:lnTo>
                  <a:pt x="7745" y="493"/>
                </a:lnTo>
                <a:lnTo>
                  <a:pt x="7817" y="554"/>
                </a:lnTo>
                <a:lnTo>
                  <a:pt x="7888" y="739"/>
                </a:lnTo>
                <a:lnTo>
                  <a:pt x="7959" y="986"/>
                </a:lnTo>
                <a:lnTo>
                  <a:pt x="8031" y="1355"/>
                </a:lnTo>
                <a:lnTo>
                  <a:pt x="8102" y="1663"/>
                </a:lnTo>
                <a:lnTo>
                  <a:pt x="8174" y="1787"/>
                </a:lnTo>
                <a:lnTo>
                  <a:pt x="8281" y="1909"/>
                </a:lnTo>
                <a:lnTo>
                  <a:pt x="8388" y="1971"/>
                </a:lnTo>
                <a:lnTo>
                  <a:pt x="8460" y="2094"/>
                </a:lnTo>
                <a:lnTo>
                  <a:pt x="8495" y="2156"/>
                </a:lnTo>
                <a:lnTo>
                  <a:pt x="8566" y="2156"/>
                </a:lnTo>
                <a:lnTo>
                  <a:pt x="8638" y="2217"/>
                </a:lnTo>
                <a:lnTo>
                  <a:pt x="8673" y="2217"/>
                </a:lnTo>
                <a:lnTo>
                  <a:pt x="8887" y="2094"/>
                </a:lnTo>
                <a:lnTo>
                  <a:pt x="9138" y="1909"/>
                </a:lnTo>
                <a:lnTo>
                  <a:pt x="9388" y="1724"/>
                </a:lnTo>
                <a:lnTo>
                  <a:pt x="9602" y="1479"/>
                </a:lnTo>
                <a:lnTo>
                  <a:pt x="9673" y="1355"/>
                </a:lnTo>
                <a:lnTo>
                  <a:pt x="9709" y="1294"/>
                </a:lnTo>
                <a:lnTo>
                  <a:pt x="9709" y="1232"/>
                </a:lnTo>
                <a:lnTo>
                  <a:pt x="9744" y="1170"/>
                </a:lnTo>
                <a:lnTo>
                  <a:pt x="9780" y="1109"/>
                </a:lnTo>
                <a:lnTo>
                  <a:pt x="9816" y="1047"/>
                </a:lnTo>
                <a:lnTo>
                  <a:pt x="9887" y="923"/>
                </a:lnTo>
                <a:lnTo>
                  <a:pt x="9887" y="862"/>
                </a:lnTo>
                <a:lnTo>
                  <a:pt x="9887" y="739"/>
                </a:lnTo>
                <a:lnTo>
                  <a:pt x="9958" y="554"/>
                </a:lnTo>
                <a:lnTo>
                  <a:pt x="9995" y="554"/>
                </a:lnTo>
                <a:lnTo>
                  <a:pt x="9995" y="616"/>
                </a:lnTo>
                <a:lnTo>
                  <a:pt x="10030" y="678"/>
                </a:lnTo>
                <a:lnTo>
                  <a:pt x="10066" y="862"/>
                </a:lnTo>
                <a:lnTo>
                  <a:pt x="10101" y="1109"/>
                </a:lnTo>
                <a:lnTo>
                  <a:pt x="10101" y="1232"/>
                </a:lnTo>
                <a:lnTo>
                  <a:pt x="10137" y="1294"/>
                </a:lnTo>
                <a:lnTo>
                  <a:pt x="10316" y="1540"/>
                </a:lnTo>
                <a:lnTo>
                  <a:pt x="10459" y="1724"/>
                </a:lnTo>
                <a:lnTo>
                  <a:pt x="10672" y="1848"/>
                </a:lnTo>
                <a:lnTo>
                  <a:pt x="10851" y="1971"/>
                </a:lnTo>
                <a:lnTo>
                  <a:pt x="11101" y="1909"/>
                </a:lnTo>
                <a:lnTo>
                  <a:pt x="11350" y="1848"/>
                </a:lnTo>
                <a:lnTo>
                  <a:pt x="11565" y="1724"/>
                </a:lnTo>
                <a:lnTo>
                  <a:pt x="11672" y="1663"/>
                </a:lnTo>
                <a:lnTo>
                  <a:pt x="11814" y="1540"/>
                </a:lnTo>
                <a:lnTo>
                  <a:pt x="11922" y="1170"/>
                </a:lnTo>
                <a:lnTo>
                  <a:pt x="12029" y="862"/>
                </a:lnTo>
                <a:lnTo>
                  <a:pt x="12136" y="554"/>
                </a:lnTo>
                <a:lnTo>
                  <a:pt x="12207" y="185"/>
                </a:lnTo>
                <a:lnTo>
                  <a:pt x="12243" y="678"/>
                </a:lnTo>
                <a:lnTo>
                  <a:pt x="12315" y="1109"/>
                </a:lnTo>
                <a:lnTo>
                  <a:pt x="12421" y="1416"/>
                </a:lnTo>
                <a:lnTo>
                  <a:pt x="12529" y="1724"/>
                </a:lnTo>
                <a:lnTo>
                  <a:pt x="12671" y="1909"/>
                </a:lnTo>
                <a:lnTo>
                  <a:pt x="12850" y="2094"/>
                </a:lnTo>
                <a:lnTo>
                  <a:pt x="13100" y="2278"/>
                </a:lnTo>
                <a:lnTo>
                  <a:pt x="13386" y="2402"/>
                </a:lnTo>
                <a:lnTo>
                  <a:pt x="13492" y="2341"/>
                </a:lnTo>
                <a:lnTo>
                  <a:pt x="13635" y="2217"/>
                </a:lnTo>
                <a:lnTo>
                  <a:pt x="13850" y="1971"/>
                </a:lnTo>
                <a:lnTo>
                  <a:pt x="14028" y="1601"/>
                </a:lnTo>
                <a:lnTo>
                  <a:pt x="14171" y="1355"/>
                </a:lnTo>
                <a:lnTo>
                  <a:pt x="14242" y="1109"/>
                </a:lnTo>
                <a:lnTo>
                  <a:pt x="14314" y="923"/>
                </a:lnTo>
                <a:lnTo>
                  <a:pt x="14349" y="801"/>
                </a:lnTo>
                <a:lnTo>
                  <a:pt x="14349" y="678"/>
                </a:lnTo>
                <a:lnTo>
                  <a:pt x="14385" y="616"/>
                </a:lnTo>
                <a:lnTo>
                  <a:pt x="14385" y="862"/>
                </a:lnTo>
                <a:lnTo>
                  <a:pt x="14349" y="1109"/>
                </a:lnTo>
                <a:lnTo>
                  <a:pt x="14349" y="1663"/>
                </a:lnTo>
                <a:lnTo>
                  <a:pt x="14385" y="1909"/>
                </a:lnTo>
                <a:lnTo>
                  <a:pt x="14420" y="2156"/>
                </a:lnTo>
                <a:lnTo>
                  <a:pt x="14492" y="2341"/>
                </a:lnTo>
                <a:lnTo>
                  <a:pt x="14598" y="2525"/>
                </a:lnTo>
                <a:lnTo>
                  <a:pt x="14741" y="2771"/>
                </a:lnTo>
                <a:lnTo>
                  <a:pt x="14884" y="2895"/>
                </a:lnTo>
                <a:lnTo>
                  <a:pt x="15062" y="3018"/>
                </a:lnTo>
                <a:lnTo>
                  <a:pt x="15242" y="3079"/>
                </a:lnTo>
                <a:lnTo>
                  <a:pt x="15348" y="3079"/>
                </a:lnTo>
                <a:lnTo>
                  <a:pt x="15455" y="3079"/>
                </a:lnTo>
                <a:lnTo>
                  <a:pt x="15669" y="3079"/>
                </a:lnTo>
                <a:lnTo>
                  <a:pt x="15849" y="3079"/>
                </a:lnTo>
                <a:lnTo>
                  <a:pt x="16027" y="3018"/>
                </a:lnTo>
                <a:lnTo>
                  <a:pt x="16170" y="2956"/>
                </a:lnTo>
                <a:lnTo>
                  <a:pt x="16276" y="2956"/>
                </a:lnTo>
                <a:lnTo>
                  <a:pt x="16348" y="3018"/>
                </a:lnTo>
                <a:lnTo>
                  <a:pt x="16313" y="3079"/>
                </a:lnTo>
                <a:lnTo>
                  <a:pt x="16241" y="3142"/>
                </a:lnTo>
                <a:lnTo>
                  <a:pt x="16133" y="3264"/>
                </a:lnTo>
                <a:lnTo>
                  <a:pt x="15955" y="3326"/>
                </a:lnTo>
                <a:lnTo>
                  <a:pt x="15634" y="3572"/>
                </a:lnTo>
                <a:lnTo>
                  <a:pt x="15455" y="3634"/>
                </a:lnTo>
                <a:lnTo>
                  <a:pt x="15348" y="3757"/>
                </a:lnTo>
                <a:lnTo>
                  <a:pt x="15170" y="3942"/>
                </a:lnTo>
                <a:lnTo>
                  <a:pt x="15062" y="4126"/>
                </a:lnTo>
                <a:lnTo>
                  <a:pt x="14956" y="4311"/>
                </a:lnTo>
                <a:lnTo>
                  <a:pt x="14884" y="4497"/>
                </a:lnTo>
                <a:lnTo>
                  <a:pt x="14813" y="4681"/>
                </a:lnTo>
                <a:lnTo>
                  <a:pt x="14741" y="4804"/>
                </a:lnTo>
                <a:lnTo>
                  <a:pt x="14706" y="4866"/>
                </a:lnTo>
                <a:lnTo>
                  <a:pt x="14706" y="4989"/>
                </a:lnTo>
                <a:lnTo>
                  <a:pt x="14741" y="5051"/>
                </a:lnTo>
                <a:lnTo>
                  <a:pt x="14813" y="5174"/>
                </a:lnTo>
                <a:lnTo>
                  <a:pt x="14849" y="5235"/>
                </a:lnTo>
                <a:lnTo>
                  <a:pt x="14849" y="5359"/>
                </a:lnTo>
                <a:lnTo>
                  <a:pt x="14956" y="5420"/>
                </a:lnTo>
                <a:lnTo>
                  <a:pt x="15062" y="5544"/>
                </a:lnTo>
                <a:lnTo>
                  <a:pt x="15313" y="5605"/>
                </a:lnTo>
                <a:lnTo>
                  <a:pt x="15598" y="5728"/>
                </a:lnTo>
                <a:lnTo>
                  <a:pt x="15884" y="5790"/>
                </a:lnTo>
                <a:lnTo>
                  <a:pt x="16170" y="5790"/>
                </a:lnTo>
                <a:lnTo>
                  <a:pt x="16241" y="5852"/>
                </a:lnTo>
                <a:lnTo>
                  <a:pt x="16313" y="5852"/>
                </a:lnTo>
                <a:lnTo>
                  <a:pt x="16384" y="5852"/>
                </a:lnTo>
                <a:lnTo>
                  <a:pt x="16348" y="5913"/>
                </a:lnTo>
                <a:lnTo>
                  <a:pt x="16205" y="6036"/>
                </a:lnTo>
                <a:lnTo>
                  <a:pt x="15990" y="6221"/>
                </a:lnTo>
                <a:lnTo>
                  <a:pt x="15777" y="6467"/>
                </a:lnTo>
                <a:lnTo>
                  <a:pt x="15526" y="6652"/>
                </a:lnTo>
                <a:lnTo>
                  <a:pt x="15277" y="6836"/>
                </a:lnTo>
                <a:lnTo>
                  <a:pt x="15062" y="7083"/>
                </a:lnTo>
                <a:lnTo>
                  <a:pt x="14921" y="7207"/>
                </a:lnTo>
                <a:lnTo>
                  <a:pt x="14670" y="7514"/>
                </a:lnTo>
                <a:lnTo>
                  <a:pt x="14492" y="7761"/>
                </a:lnTo>
                <a:lnTo>
                  <a:pt x="14457" y="7884"/>
                </a:lnTo>
                <a:lnTo>
                  <a:pt x="14420" y="8007"/>
                </a:lnTo>
                <a:lnTo>
                  <a:pt x="14420" y="8130"/>
                </a:lnTo>
                <a:lnTo>
                  <a:pt x="14457" y="8254"/>
                </a:lnTo>
                <a:lnTo>
                  <a:pt x="14492" y="8315"/>
                </a:lnTo>
                <a:lnTo>
                  <a:pt x="14563" y="8315"/>
                </a:lnTo>
                <a:lnTo>
                  <a:pt x="14778" y="8438"/>
                </a:lnTo>
                <a:lnTo>
                  <a:pt x="15062" y="8561"/>
                </a:lnTo>
                <a:lnTo>
                  <a:pt x="15348" y="8684"/>
                </a:lnTo>
                <a:lnTo>
                  <a:pt x="15669" y="8747"/>
                </a:lnTo>
                <a:lnTo>
                  <a:pt x="15955" y="8869"/>
                </a:lnTo>
                <a:lnTo>
                  <a:pt x="16062" y="8931"/>
                </a:lnTo>
                <a:lnTo>
                  <a:pt x="16133" y="8992"/>
                </a:lnTo>
                <a:lnTo>
                  <a:pt x="16170" y="9054"/>
                </a:lnTo>
                <a:lnTo>
                  <a:pt x="16205" y="9054"/>
                </a:lnTo>
                <a:lnTo>
                  <a:pt x="16205" y="9116"/>
                </a:lnTo>
                <a:lnTo>
                  <a:pt x="16170" y="9177"/>
                </a:lnTo>
                <a:lnTo>
                  <a:pt x="16027" y="9301"/>
                </a:lnTo>
                <a:lnTo>
                  <a:pt x="15812" y="9424"/>
                </a:lnTo>
                <a:lnTo>
                  <a:pt x="15563" y="9547"/>
                </a:lnTo>
                <a:lnTo>
                  <a:pt x="15277" y="9670"/>
                </a:lnTo>
                <a:lnTo>
                  <a:pt x="15027" y="9731"/>
                </a:lnTo>
                <a:lnTo>
                  <a:pt x="14849" y="9916"/>
                </a:lnTo>
                <a:lnTo>
                  <a:pt x="14706" y="9978"/>
                </a:lnTo>
                <a:lnTo>
                  <a:pt x="14670" y="10102"/>
                </a:lnTo>
                <a:lnTo>
                  <a:pt x="14635" y="10224"/>
                </a:lnTo>
                <a:lnTo>
                  <a:pt x="14598" y="10532"/>
                </a:lnTo>
                <a:lnTo>
                  <a:pt x="14598" y="10840"/>
                </a:lnTo>
                <a:lnTo>
                  <a:pt x="14635" y="10964"/>
                </a:lnTo>
                <a:lnTo>
                  <a:pt x="14670" y="11086"/>
                </a:lnTo>
                <a:lnTo>
                  <a:pt x="14778" y="11210"/>
                </a:lnTo>
                <a:lnTo>
                  <a:pt x="14956" y="11333"/>
                </a:lnTo>
                <a:lnTo>
                  <a:pt x="15134" y="11394"/>
                </a:lnTo>
                <a:lnTo>
                  <a:pt x="15313" y="11518"/>
                </a:lnTo>
                <a:lnTo>
                  <a:pt x="15491" y="11579"/>
                </a:lnTo>
                <a:lnTo>
                  <a:pt x="15669" y="11703"/>
                </a:lnTo>
                <a:lnTo>
                  <a:pt x="15777" y="11764"/>
                </a:lnTo>
                <a:lnTo>
                  <a:pt x="15849" y="11764"/>
                </a:lnTo>
                <a:lnTo>
                  <a:pt x="15455" y="11948"/>
                </a:lnTo>
                <a:lnTo>
                  <a:pt x="15062" y="12011"/>
                </a:lnTo>
                <a:lnTo>
                  <a:pt x="14956" y="12134"/>
                </a:lnTo>
                <a:lnTo>
                  <a:pt x="14921" y="12257"/>
                </a:lnTo>
                <a:lnTo>
                  <a:pt x="14849" y="12380"/>
                </a:lnTo>
                <a:lnTo>
                  <a:pt x="14813" y="12504"/>
                </a:lnTo>
                <a:lnTo>
                  <a:pt x="14849" y="12812"/>
                </a:lnTo>
                <a:lnTo>
                  <a:pt x="14956" y="13058"/>
                </a:lnTo>
                <a:lnTo>
                  <a:pt x="15099" y="13242"/>
                </a:lnTo>
                <a:lnTo>
                  <a:pt x="15277" y="13366"/>
                </a:lnTo>
                <a:lnTo>
                  <a:pt x="15491" y="13427"/>
                </a:lnTo>
                <a:lnTo>
                  <a:pt x="15706" y="13489"/>
                </a:lnTo>
                <a:lnTo>
                  <a:pt x="15920" y="13550"/>
                </a:lnTo>
                <a:lnTo>
                  <a:pt x="16133" y="13674"/>
                </a:lnTo>
                <a:lnTo>
                  <a:pt x="16133" y="13735"/>
                </a:lnTo>
                <a:lnTo>
                  <a:pt x="16098" y="13796"/>
                </a:lnTo>
                <a:lnTo>
                  <a:pt x="15990" y="13920"/>
                </a:lnTo>
                <a:lnTo>
                  <a:pt x="15849" y="13920"/>
                </a:lnTo>
                <a:lnTo>
                  <a:pt x="15634" y="13981"/>
                </a:lnTo>
                <a:lnTo>
                  <a:pt x="15385" y="13981"/>
                </a:lnTo>
                <a:lnTo>
                  <a:pt x="15170" y="14043"/>
                </a:lnTo>
                <a:lnTo>
                  <a:pt x="14991" y="14105"/>
                </a:lnTo>
                <a:lnTo>
                  <a:pt x="14884" y="14228"/>
                </a:lnTo>
                <a:lnTo>
                  <a:pt x="14849" y="14351"/>
                </a:lnTo>
                <a:lnTo>
                  <a:pt x="14849" y="14474"/>
                </a:lnTo>
                <a:lnTo>
                  <a:pt x="14813" y="14721"/>
                </a:lnTo>
                <a:lnTo>
                  <a:pt x="14813" y="15029"/>
                </a:lnTo>
                <a:lnTo>
                  <a:pt x="14849" y="15398"/>
                </a:lnTo>
                <a:lnTo>
                  <a:pt x="14849" y="15706"/>
                </a:lnTo>
                <a:lnTo>
                  <a:pt x="14849" y="15952"/>
                </a:lnTo>
                <a:lnTo>
                  <a:pt x="14849" y="16076"/>
                </a:lnTo>
                <a:lnTo>
                  <a:pt x="14849" y="16199"/>
                </a:lnTo>
                <a:lnTo>
                  <a:pt x="14813" y="16261"/>
                </a:lnTo>
                <a:lnTo>
                  <a:pt x="14778" y="16261"/>
                </a:lnTo>
                <a:lnTo>
                  <a:pt x="14706" y="16261"/>
                </a:lnTo>
                <a:lnTo>
                  <a:pt x="14635" y="16199"/>
                </a:lnTo>
                <a:lnTo>
                  <a:pt x="14492" y="16014"/>
                </a:lnTo>
                <a:lnTo>
                  <a:pt x="14349" y="15768"/>
                </a:lnTo>
                <a:lnTo>
                  <a:pt x="14206" y="15522"/>
                </a:lnTo>
                <a:lnTo>
                  <a:pt x="14028" y="15214"/>
                </a:lnTo>
                <a:lnTo>
                  <a:pt x="13956" y="15029"/>
                </a:lnTo>
                <a:lnTo>
                  <a:pt x="13850" y="14844"/>
                </a:lnTo>
                <a:lnTo>
                  <a:pt x="13778" y="14782"/>
                </a:lnTo>
                <a:lnTo>
                  <a:pt x="13742" y="14721"/>
                </a:lnTo>
                <a:lnTo>
                  <a:pt x="13707" y="14659"/>
                </a:lnTo>
                <a:lnTo>
                  <a:pt x="13635" y="14536"/>
                </a:lnTo>
                <a:lnTo>
                  <a:pt x="13457" y="14351"/>
                </a:lnTo>
                <a:lnTo>
                  <a:pt x="13314" y="14289"/>
                </a:lnTo>
                <a:lnTo>
                  <a:pt x="13243" y="14228"/>
                </a:lnTo>
                <a:lnTo>
                  <a:pt x="12957" y="14228"/>
                </a:lnTo>
                <a:lnTo>
                  <a:pt x="12814" y="14228"/>
                </a:lnTo>
                <a:lnTo>
                  <a:pt x="12671" y="14289"/>
                </a:lnTo>
                <a:lnTo>
                  <a:pt x="12636" y="14289"/>
                </a:lnTo>
                <a:lnTo>
                  <a:pt x="12636" y="14413"/>
                </a:lnTo>
                <a:lnTo>
                  <a:pt x="12564" y="14474"/>
                </a:lnTo>
                <a:lnTo>
                  <a:pt x="12529" y="14597"/>
                </a:lnTo>
                <a:lnTo>
                  <a:pt x="12458" y="14905"/>
                </a:lnTo>
                <a:lnTo>
                  <a:pt x="12350" y="15275"/>
                </a:lnTo>
                <a:lnTo>
                  <a:pt x="12278" y="15644"/>
                </a:lnTo>
                <a:lnTo>
                  <a:pt x="12207" y="15952"/>
                </a:lnTo>
                <a:lnTo>
                  <a:pt x="12136" y="16261"/>
                </a:lnTo>
                <a:lnTo>
                  <a:pt x="12136" y="16322"/>
                </a:lnTo>
                <a:lnTo>
                  <a:pt x="12136" y="16384"/>
                </a:lnTo>
                <a:lnTo>
                  <a:pt x="11994" y="15829"/>
                </a:lnTo>
                <a:lnTo>
                  <a:pt x="11814" y="15336"/>
                </a:lnTo>
                <a:lnTo>
                  <a:pt x="11814" y="15090"/>
                </a:lnTo>
                <a:lnTo>
                  <a:pt x="11779" y="14905"/>
                </a:lnTo>
                <a:lnTo>
                  <a:pt x="11708" y="14721"/>
                </a:lnTo>
                <a:lnTo>
                  <a:pt x="11600" y="14536"/>
                </a:lnTo>
                <a:lnTo>
                  <a:pt x="11565" y="14413"/>
                </a:lnTo>
                <a:lnTo>
                  <a:pt x="11493" y="14228"/>
                </a:lnTo>
                <a:lnTo>
                  <a:pt x="11315" y="13920"/>
                </a:lnTo>
                <a:lnTo>
                  <a:pt x="11208" y="13735"/>
                </a:lnTo>
                <a:lnTo>
                  <a:pt x="11101" y="13612"/>
                </a:lnTo>
                <a:lnTo>
                  <a:pt x="10994" y="13489"/>
                </a:lnTo>
                <a:lnTo>
                  <a:pt x="10923" y="13427"/>
                </a:lnTo>
                <a:lnTo>
                  <a:pt x="10459" y="13489"/>
                </a:lnTo>
                <a:lnTo>
                  <a:pt x="9995" y="13550"/>
                </a:lnTo>
                <a:lnTo>
                  <a:pt x="9887" y="13612"/>
                </a:lnTo>
                <a:lnTo>
                  <a:pt x="9816" y="13674"/>
                </a:lnTo>
                <a:lnTo>
                  <a:pt x="9709" y="13796"/>
                </a:lnTo>
                <a:lnTo>
                  <a:pt x="9602" y="13920"/>
                </a:lnTo>
                <a:lnTo>
                  <a:pt x="9531" y="13981"/>
                </a:lnTo>
                <a:lnTo>
                  <a:pt x="9459" y="14474"/>
                </a:lnTo>
                <a:lnTo>
                  <a:pt x="9388" y="14844"/>
                </a:lnTo>
                <a:lnTo>
                  <a:pt x="9280" y="15275"/>
                </a:lnTo>
                <a:lnTo>
                  <a:pt x="9173" y="15706"/>
                </a:lnTo>
                <a:lnTo>
                  <a:pt x="9102" y="15644"/>
                </a:lnTo>
                <a:lnTo>
                  <a:pt x="9067" y="15522"/>
                </a:lnTo>
                <a:lnTo>
                  <a:pt x="8995" y="15398"/>
                </a:lnTo>
                <a:lnTo>
                  <a:pt x="8995" y="15214"/>
                </a:lnTo>
                <a:lnTo>
                  <a:pt x="8924" y="14844"/>
                </a:lnTo>
                <a:lnTo>
                  <a:pt x="8887" y="14721"/>
                </a:lnTo>
                <a:lnTo>
                  <a:pt x="8887" y="14536"/>
                </a:lnTo>
                <a:lnTo>
                  <a:pt x="8816" y="14413"/>
                </a:lnTo>
                <a:lnTo>
                  <a:pt x="8745" y="14289"/>
                </a:lnTo>
                <a:lnTo>
                  <a:pt x="8566" y="14105"/>
                </a:lnTo>
                <a:lnTo>
                  <a:pt x="8352" y="13981"/>
                </a:lnTo>
                <a:lnTo>
                  <a:pt x="8174" y="13796"/>
                </a:lnTo>
                <a:lnTo>
                  <a:pt x="8031" y="13859"/>
                </a:lnTo>
                <a:lnTo>
                  <a:pt x="7924" y="13859"/>
                </a:lnTo>
                <a:lnTo>
                  <a:pt x="7781" y="13920"/>
                </a:lnTo>
                <a:lnTo>
                  <a:pt x="7710" y="13920"/>
                </a:lnTo>
                <a:lnTo>
                  <a:pt x="7675" y="14043"/>
                </a:lnTo>
                <a:lnTo>
                  <a:pt x="7603" y="14105"/>
                </a:lnTo>
                <a:lnTo>
                  <a:pt x="7567" y="14289"/>
                </a:lnTo>
                <a:lnTo>
                  <a:pt x="7532" y="14474"/>
                </a:lnTo>
                <a:lnTo>
                  <a:pt x="7495" y="14659"/>
                </a:lnTo>
                <a:lnTo>
                  <a:pt x="7424" y="14905"/>
                </a:lnTo>
                <a:lnTo>
                  <a:pt x="7353" y="15214"/>
                </a:lnTo>
                <a:lnTo>
                  <a:pt x="7281" y="15336"/>
                </a:lnTo>
                <a:lnTo>
                  <a:pt x="7246" y="15522"/>
                </a:lnTo>
                <a:lnTo>
                  <a:pt x="7103" y="15090"/>
                </a:lnTo>
                <a:lnTo>
                  <a:pt x="7031" y="14721"/>
                </a:lnTo>
                <a:lnTo>
                  <a:pt x="6960" y="14413"/>
                </a:lnTo>
                <a:lnTo>
                  <a:pt x="6889" y="14105"/>
                </a:lnTo>
                <a:lnTo>
                  <a:pt x="6782" y="13920"/>
                </a:lnTo>
                <a:lnTo>
                  <a:pt x="6639" y="13735"/>
                </a:lnTo>
                <a:lnTo>
                  <a:pt x="6532" y="13612"/>
                </a:lnTo>
                <a:lnTo>
                  <a:pt x="6389" y="13550"/>
                </a:lnTo>
                <a:lnTo>
                  <a:pt x="6246" y="13489"/>
                </a:lnTo>
                <a:lnTo>
                  <a:pt x="6032" y="13427"/>
                </a:lnTo>
                <a:lnTo>
                  <a:pt x="5818" y="13489"/>
                </a:lnTo>
                <a:lnTo>
                  <a:pt x="5568" y="13550"/>
                </a:lnTo>
                <a:lnTo>
                  <a:pt x="5212" y="13674"/>
                </a:lnTo>
                <a:lnTo>
                  <a:pt x="4818" y="13859"/>
                </a:lnTo>
                <a:lnTo>
                  <a:pt x="4640" y="13981"/>
                </a:lnTo>
                <a:lnTo>
                  <a:pt x="4426" y="14105"/>
                </a:lnTo>
                <a:lnTo>
                  <a:pt x="4319" y="14474"/>
                </a:lnTo>
                <a:lnTo>
                  <a:pt x="4212" y="14844"/>
                </a:lnTo>
                <a:lnTo>
                  <a:pt x="4141" y="15275"/>
                </a:lnTo>
                <a:lnTo>
                  <a:pt x="4069" y="15644"/>
                </a:lnTo>
                <a:lnTo>
                  <a:pt x="3962" y="14844"/>
                </a:lnTo>
                <a:lnTo>
                  <a:pt x="3890" y="14351"/>
                </a:lnTo>
                <a:lnTo>
                  <a:pt x="3783" y="13981"/>
                </a:lnTo>
                <a:lnTo>
                  <a:pt x="3605" y="13612"/>
                </a:lnTo>
                <a:lnTo>
                  <a:pt x="3426" y="13366"/>
                </a:lnTo>
                <a:lnTo>
                  <a:pt x="3213" y="13119"/>
                </a:lnTo>
                <a:lnTo>
                  <a:pt x="3105" y="13058"/>
                </a:lnTo>
                <a:lnTo>
                  <a:pt x="2998" y="12996"/>
                </a:lnTo>
                <a:lnTo>
                  <a:pt x="2855" y="13058"/>
                </a:lnTo>
                <a:lnTo>
                  <a:pt x="2713" y="13181"/>
                </a:lnTo>
                <a:lnTo>
                  <a:pt x="2606" y="13242"/>
                </a:lnTo>
                <a:lnTo>
                  <a:pt x="2463" y="13304"/>
                </a:lnTo>
                <a:lnTo>
                  <a:pt x="2355" y="13427"/>
                </a:lnTo>
                <a:lnTo>
                  <a:pt x="2249" y="13612"/>
                </a:lnTo>
                <a:lnTo>
                  <a:pt x="2142" y="13859"/>
                </a:lnTo>
                <a:lnTo>
                  <a:pt x="2070" y="14105"/>
                </a:lnTo>
                <a:lnTo>
                  <a:pt x="1963" y="14351"/>
                </a:lnTo>
                <a:lnTo>
                  <a:pt x="1891" y="14597"/>
                </a:lnTo>
                <a:lnTo>
                  <a:pt x="1785" y="14844"/>
                </a:lnTo>
                <a:lnTo>
                  <a:pt x="1642" y="14967"/>
                </a:lnTo>
                <a:lnTo>
                  <a:pt x="1713" y="14844"/>
                </a:lnTo>
                <a:lnTo>
                  <a:pt x="1785" y="14659"/>
                </a:lnTo>
                <a:lnTo>
                  <a:pt x="1821" y="14474"/>
                </a:lnTo>
                <a:lnTo>
                  <a:pt x="1856" y="14474"/>
                </a:lnTo>
                <a:lnTo>
                  <a:pt x="1856" y="14413"/>
                </a:lnTo>
                <a:lnTo>
                  <a:pt x="1891" y="14228"/>
                </a:lnTo>
                <a:lnTo>
                  <a:pt x="1891" y="14043"/>
                </a:lnTo>
                <a:lnTo>
                  <a:pt x="1963" y="13920"/>
                </a:lnTo>
                <a:lnTo>
                  <a:pt x="1963" y="13859"/>
                </a:lnTo>
                <a:lnTo>
                  <a:pt x="1963" y="13796"/>
                </a:lnTo>
                <a:lnTo>
                  <a:pt x="1927" y="13427"/>
                </a:lnTo>
                <a:lnTo>
                  <a:pt x="1927" y="13181"/>
                </a:lnTo>
                <a:lnTo>
                  <a:pt x="1891" y="12934"/>
                </a:lnTo>
                <a:lnTo>
                  <a:pt x="1821" y="12749"/>
                </a:lnTo>
                <a:lnTo>
                  <a:pt x="1749" y="12565"/>
                </a:lnTo>
                <a:lnTo>
                  <a:pt x="1642" y="12380"/>
                </a:lnTo>
                <a:lnTo>
                  <a:pt x="1499" y="12195"/>
                </a:lnTo>
                <a:lnTo>
                  <a:pt x="1357" y="11948"/>
                </a:lnTo>
                <a:lnTo>
                  <a:pt x="1249" y="11887"/>
                </a:lnTo>
                <a:lnTo>
                  <a:pt x="1071" y="11826"/>
                </a:lnTo>
                <a:lnTo>
                  <a:pt x="857" y="11764"/>
                </a:lnTo>
                <a:lnTo>
                  <a:pt x="642" y="11764"/>
                </a:lnTo>
                <a:lnTo>
                  <a:pt x="428" y="11764"/>
                </a:lnTo>
                <a:lnTo>
                  <a:pt x="250" y="11764"/>
                </a:lnTo>
                <a:lnTo>
                  <a:pt x="107" y="11764"/>
                </a:lnTo>
                <a:lnTo>
                  <a:pt x="71" y="11764"/>
                </a:lnTo>
                <a:lnTo>
                  <a:pt x="143" y="11703"/>
                </a:lnTo>
                <a:lnTo>
                  <a:pt x="286" y="11641"/>
                </a:lnTo>
                <a:lnTo>
                  <a:pt x="393" y="11579"/>
                </a:lnTo>
                <a:lnTo>
                  <a:pt x="571" y="11518"/>
                </a:lnTo>
                <a:lnTo>
                  <a:pt x="893" y="11394"/>
                </a:lnTo>
                <a:lnTo>
                  <a:pt x="1035" y="11333"/>
                </a:lnTo>
                <a:lnTo>
                  <a:pt x="1106" y="11271"/>
                </a:lnTo>
                <a:lnTo>
                  <a:pt x="1142" y="11210"/>
                </a:lnTo>
                <a:lnTo>
                  <a:pt x="1178" y="11086"/>
                </a:lnTo>
                <a:lnTo>
                  <a:pt x="1357" y="10840"/>
                </a:lnTo>
                <a:lnTo>
                  <a:pt x="1392" y="10779"/>
                </a:lnTo>
                <a:lnTo>
                  <a:pt x="1499" y="10656"/>
                </a:lnTo>
                <a:lnTo>
                  <a:pt x="1535" y="10593"/>
                </a:lnTo>
                <a:lnTo>
                  <a:pt x="1606" y="10348"/>
                </a:lnTo>
                <a:lnTo>
                  <a:pt x="1642" y="10163"/>
                </a:lnTo>
                <a:lnTo>
                  <a:pt x="1642" y="10039"/>
                </a:lnTo>
                <a:lnTo>
                  <a:pt x="1606" y="9916"/>
                </a:lnTo>
                <a:lnTo>
                  <a:pt x="1606" y="9793"/>
                </a:lnTo>
                <a:lnTo>
                  <a:pt x="1570" y="9670"/>
                </a:lnTo>
                <a:lnTo>
                  <a:pt x="1499" y="9609"/>
                </a:lnTo>
                <a:lnTo>
                  <a:pt x="1427" y="9485"/>
                </a:lnTo>
                <a:lnTo>
                  <a:pt x="1427" y="9424"/>
                </a:lnTo>
                <a:lnTo>
                  <a:pt x="1392" y="9362"/>
                </a:lnTo>
                <a:lnTo>
                  <a:pt x="1285" y="9301"/>
                </a:lnTo>
                <a:lnTo>
                  <a:pt x="1214" y="9238"/>
                </a:lnTo>
                <a:lnTo>
                  <a:pt x="999" y="9177"/>
                </a:lnTo>
                <a:lnTo>
                  <a:pt x="678" y="9054"/>
                </a:lnTo>
                <a:lnTo>
                  <a:pt x="428" y="8992"/>
                </a:lnTo>
                <a:lnTo>
                  <a:pt x="178" y="8931"/>
                </a:lnTo>
                <a:lnTo>
                  <a:pt x="107" y="8869"/>
                </a:lnTo>
                <a:lnTo>
                  <a:pt x="71" y="8808"/>
                </a:lnTo>
                <a:lnTo>
                  <a:pt x="0" y="8747"/>
                </a:lnTo>
                <a:lnTo>
                  <a:pt x="0" y="8684"/>
                </a:lnTo>
                <a:lnTo>
                  <a:pt x="71" y="8623"/>
                </a:lnTo>
                <a:lnTo>
                  <a:pt x="214" y="8561"/>
                </a:lnTo>
                <a:lnTo>
                  <a:pt x="393" y="8500"/>
                </a:lnTo>
                <a:lnTo>
                  <a:pt x="785" y="8438"/>
                </a:lnTo>
                <a:lnTo>
                  <a:pt x="928" y="8315"/>
                </a:lnTo>
                <a:lnTo>
                  <a:pt x="1071" y="8315"/>
                </a:lnTo>
                <a:lnTo>
                  <a:pt x="1285" y="8130"/>
                </a:lnTo>
                <a:lnTo>
                  <a:pt x="1499" y="8069"/>
                </a:lnTo>
                <a:lnTo>
                  <a:pt x="1678" y="7946"/>
                </a:lnTo>
                <a:lnTo>
                  <a:pt x="1785" y="7761"/>
                </a:lnTo>
                <a:lnTo>
                  <a:pt x="1785" y="7637"/>
                </a:lnTo>
                <a:lnTo>
                  <a:pt x="1713" y="7514"/>
                </a:lnTo>
                <a:lnTo>
                  <a:pt x="1606" y="7329"/>
                </a:lnTo>
                <a:lnTo>
                  <a:pt x="1499" y="7207"/>
                </a:lnTo>
                <a:lnTo>
                  <a:pt x="1463" y="7083"/>
                </a:lnTo>
                <a:lnTo>
                  <a:pt x="1392" y="6960"/>
                </a:lnTo>
                <a:lnTo>
                  <a:pt x="1285" y="6836"/>
                </a:lnTo>
                <a:lnTo>
                  <a:pt x="1142" y="6714"/>
                </a:lnTo>
                <a:lnTo>
                  <a:pt x="893" y="6529"/>
                </a:lnTo>
                <a:lnTo>
                  <a:pt x="785" y="6467"/>
                </a:lnTo>
                <a:lnTo>
                  <a:pt x="750" y="6467"/>
                </a:lnTo>
                <a:lnTo>
                  <a:pt x="678" y="6406"/>
                </a:lnTo>
                <a:lnTo>
                  <a:pt x="571" y="6344"/>
                </a:lnTo>
                <a:lnTo>
                  <a:pt x="286" y="6221"/>
                </a:lnTo>
                <a:lnTo>
                  <a:pt x="178" y="6221"/>
                </a:lnTo>
                <a:lnTo>
                  <a:pt x="71" y="6159"/>
                </a:lnTo>
                <a:lnTo>
                  <a:pt x="35" y="6159"/>
                </a:lnTo>
                <a:lnTo>
                  <a:pt x="0" y="6159"/>
                </a:lnTo>
                <a:lnTo>
                  <a:pt x="286" y="5974"/>
                </a:lnTo>
                <a:lnTo>
                  <a:pt x="607" y="5852"/>
                </a:lnTo>
                <a:lnTo>
                  <a:pt x="928" y="5790"/>
                </a:lnTo>
                <a:lnTo>
                  <a:pt x="1249" y="5728"/>
                </a:lnTo>
                <a:lnTo>
                  <a:pt x="1321" y="5605"/>
                </a:lnTo>
                <a:lnTo>
                  <a:pt x="1392" y="5605"/>
                </a:lnTo>
                <a:lnTo>
                  <a:pt x="1392" y="5481"/>
                </a:lnTo>
                <a:lnTo>
                  <a:pt x="1392" y="5420"/>
                </a:lnTo>
                <a:lnTo>
                  <a:pt x="1392" y="5359"/>
                </a:lnTo>
                <a:lnTo>
                  <a:pt x="1392" y="5235"/>
                </a:lnTo>
                <a:lnTo>
                  <a:pt x="1392" y="5112"/>
                </a:lnTo>
                <a:lnTo>
                  <a:pt x="1427" y="4989"/>
                </a:lnTo>
                <a:lnTo>
                  <a:pt x="1463" y="4804"/>
                </a:lnTo>
                <a:lnTo>
                  <a:pt x="1499" y="4619"/>
                </a:lnTo>
                <a:lnTo>
                  <a:pt x="1535" y="4497"/>
                </a:lnTo>
                <a:lnTo>
                  <a:pt x="1535" y="4435"/>
                </a:lnTo>
                <a:lnTo>
                  <a:pt x="1499" y="4065"/>
                </a:lnTo>
                <a:lnTo>
                  <a:pt x="1463" y="3757"/>
                </a:lnTo>
                <a:lnTo>
                  <a:pt x="1427" y="3572"/>
                </a:lnTo>
                <a:lnTo>
                  <a:pt x="1392" y="3388"/>
                </a:lnTo>
                <a:lnTo>
                  <a:pt x="1321" y="3203"/>
                </a:lnTo>
                <a:lnTo>
                  <a:pt x="1249" y="3079"/>
                </a:lnTo>
                <a:lnTo>
                  <a:pt x="1106" y="3018"/>
                </a:lnTo>
                <a:lnTo>
                  <a:pt x="928" y="2956"/>
                </a:lnTo>
                <a:lnTo>
                  <a:pt x="893" y="2895"/>
                </a:lnTo>
                <a:lnTo>
                  <a:pt x="785" y="2834"/>
                </a:lnTo>
                <a:lnTo>
                  <a:pt x="535" y="2649"/>
                </a:lnTo>
                <a:lnTo>
                  <a:pt x="393" y="2587"/>
                </a:lnTo>
                <a:lnTo>
                  <a:pt x="321" y="2525"/>
                </a:lnTo>
                <a:lnTo>
                  <a:pt x="286" y="2464"/>
                </a:lnTo>
                <a:lnTo>
                  <a:pt x="321" y="2464"/>
                </a:lnTo>
                <a:lnTo>
                  <a:pt x="393" y="2464"/>
                </a:lnTo>
                <a:lnTo>
                  <a:pt x="499" y="2525"/>
                </a:lnTo>
                <a:lnTo>
                  <a:pt x="571" y="2525"/>
                </a:lnTo>
                <a:lnTo>
                  <a:pt x="642" y="2525"/>
                </a:lnTo>
                <a:lnTo>
                  <a:pt x="1071" y="2464"/>
                </a:lnTo>
                <a:lnTo>
                  <a:pt x="1285" y="2464"/>
                </a:lnTo>
                <a:lnTo>
                  <a:pt x="1463" y="2402"/>
                </a:lnTo>
                <a:lnTo>
                  <a:pt x="1642" y="2341"/>
                </a:lnTo>
                <a:lnTo>
                  <a:pt x="1821" y="2217"/>
                </a:lnTo>
                <a:lnTo>
                  <a:pt x="1999" y="2033"/>
                </a:lnTo>
                <a:lnTo>
                  <a:pt x="2177" y="1787"/>
                </a:lnTo>
                <a:lnTo>
                  <a:pt x="2285" y="1294"/>
                </a:lnTo>
                <a:lnTo>
                  <a:pt x="2320" y="923"/>
                </a:lnTo>
                <a:lnTo>
                  <a:pt x="2249" y="493"/>
                </a:lnTo>
                <a:lnTo>
                  <a:pt x="2177" y="0"/>
                </a:lnTo>
                <a:close/>
              </a:path>
            </a:pathLst>
          </a:cu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1" name="Rectangle 122">
            <a:extLst>
              <a:ext uri="{FF2B5EF4-FFF2-40B4-BE49-F238E27FC236}">
                <a16:creationId xmlns:a16="http://schemas.microsoft.com/office/drawing/2014/main" id="{7EDCF849-D5E0-43C5-A695-EA07C29E7522}"/>
              </a:ext>
            </a:extLst>
          </xdr:cNvPr>
          <xdr:cNvSpPr>
            <a:spLocks noChangeArrowheads="1"/>
          </xdr:cNvSpPr>
        </xdr:nvSpPr>
        <xdr:spPr bwMode="auto">
          <a:xfrm>
            <a:off x="1710" y="861"/>
            <a:ext cx="39" cy="11"/>
          </a:xfrm>
          <a:prstGeom prst="rect">
            <a:avLst/>
          </a:prstGeom>
          <a:solidFill>
            <a:srgbClr val="C0C0C0"/>
          </a:solidFill>
          <a:ln w="1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oneCellAnchor>
    <xdr:from>
      <xdr:col>2</xdr:col>
      <xdr:colOff>196424</xdr:colOff>
      <xdr:row>44</xdr:row>
      <xdr:rowOff>76200</xdr:rowOff>
    </xdr:from>
    <xdr:ext cx="935449" cy="121700"/>
    <xdr:sp macro="" textlink="">
      <xdr:nvSpPr>
        <xdr:cNvPr id="122" name="Text 123">
          <a:extLst>
            <a:ext uri="{FF2B5EF4-FFF2-40B4-BE49-F238E27FC236}">
              <a16:creationId xmlns:a16="http://schemas.microsoft.com/office/drawing/2014/main" id="{9450326B-3775-457F-B597-B2401D499567}"/>
            </a:ext>
          </a:extLst>
        </xdr:cNvPr>
        <xdr:cNvSpPr txBox="1">
          <a:spLocks noChangeArrowheads="1"/>
        </xdr:cNvSpPr>
      </xdr:nvSpPr>
      <xdr:spPr bwMode="auto">
        <a:xfrm>
          <a:off x="856824" y="8178800"/>
          <a:ext cx="935449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Kaizen Lightning Burst</a:t>
          </a:r>
        </a:p>
      </xdr:txBody>
    </xdr:sp>
    <xdr:clientData/>
  </xdr:oneCellAnchor>
  <xdr:twoCellAnchor>
    <xdr:from>
      <xdr:col>3</xdr:col>
      <xdr:colOff>342900</xdr:colOff>
      <xdr:row>45</xdr:row>
      <xdr:rowOff>123825</xdr:rowOff>
    </xdr:from>
    <xdr:to>
      <xdr:col>3</xdr:col>
      <xdr:colOff>342900</xdr:colOff>
      <xdr:row>49</xdr:row>
      <xdr:rowOff>38100</xdr:rowOff>
    </xdr:to>
    <xdr:sp macro="" textlink="">
      <xdr:nvSpPr>
        <xdr:cNvPr id="123" name="Line 124">
          <a:extLst>
            <a:ext uri="{FF2B5EF4-FFF2-40B4-BE49-F238E27FC236}">
              <a16:creationId xmlns:a16="http://schemas.microsoft.com/office/drawing/2014/main" id="{E622712E-15F2-425C-84B0-85A6CDF34F95}"/>
            </a:ext>
          </a:extLst>
        </xdr:cNvPr>
        <xdr:cNvSpPr>
          <a:spLocks noChangeShapeType="1"/>
        </xdr:cNvSpPr>
      </xdr:nvSpPr>
      <xdr:spPr bwMode="auto">
        <a:xfrm>
          <a:off x="1320800" y="8410575"/>
          <a:ext cx="0" cy="6508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45</xdr:row>
      <xdr:rowOff>114300</xdr:rowOff>
    </xdr:from>
    <xdr:to>
      <xdr:col>3</xdr:col>
      <xdr:colOff>342900</xdr:colOff>
      <xdr:row>45</xdr:row>
      <xdr:rowOff>114300</xdr:rowOff>
    </xdr:to>
    <xdr:sp macro="" textlink="">
      <xdr:nvSpPr>
        <xdr:cNvPr id="124" name="Drawing 125">
          <a:extLst>
            <a:ext uri="{FF2B5EF4-FFF2-40B4-BE49-F238E27FC236}">
              <a16:creationId xmlns:a16="http://schemas.microsoft.com/office/drawing/2014/main" id="{4DCADCFC-FCC6-41BB-8BC7-13D61A90B72B}"/>
            </a:ext>
          </a:extLst>
        </xdr:cNvPr>
        <xdr:cNvSpPr>
          <a:spLocks/>
        </xdr:cNvSpPr>
      </xdr:nvSpPr>
      <xdr:spPr bwMode="auto">
        <a:xfrm>
          <a:off x="1104900" y="8401050"/>
          <a:ext cx="21590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49</xdr:row>
      <xdr:rowOff>38100</xdr:rowOff>
    </xdr:from>
    <xdr:to>
      <xdr:col>3</xdr:col>
      <xdr:colOff>342900</xdr:colOff>
      <xdr:row>49</xdr:row>
      <xdr:rowOff>38100</xdr:rowOff>
    </xdr:to>
    <xdr:sp macro="" textlink="">
      <xdr:nvSpPr>
        <xdr:cNvPr id="125" name="Drawing 126">
          <a:extLst>
            <a:ext uri="{FF2B5EF4-FFF2-40B4-BE49-F238E27FC236}">
              <a16:creationId xmlns:a16="http://schemas.microsoft.com/office/drawing/2014/main" id="{B542ADC7-6015-4C4A-9AF4-8245A478003A}"/>
            </a:ext>
          </a:extLst>
        </xdr:cNvPr>
        <xdr:cNvSpPr>
          <a:spLocks/>
        </xdr:cNvSpPr>
      </xdr:nvSpPr>
      <xdr:spPr bwMode="auto">
        <a:xfrm>
          <a:off x="1104900" y="9061450"/>
          <a:ext cx="21590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46</xdr:row>
      <xdr:rowOff>152400</xdr:rowOff>
    </xdr:from>
    <xdr:to>
      <xdr:col>3</xdr:col>
      <xdr:colOff>342900</xdr:colOff>
      <xdr:row>46</xdr:row>
      <xdr:rowOff>152400</xdr:rowOff>
    </xdr:to>
    <xdr:sp macro="" textlink="">
      <xdr:nvSpPr>
        <xdr:cNvPr id="126" name="Drawing 127">
          <a:extLst>
            <a:ext uri="{FF2B5EF4-FFF2-40B4-BE49-F238E27FC236}">
              <a16:creationId xmlns:a16="http://schemas.microsoft.com/office/drawing/2014/main" id="{E05572F8-CCEA-47F3-8C18-998AFCC045D6}"/>
            </a:ext>
          </a:extLst>
        </xdr:cNvPr>
        <xdr:cNvSpPr>
          <a:spLocks/>
        </xdr:cNvSpPr>
      </xdr:nvSpPr>
      <xdr:spPr bwMode="auto">
        <a:xfrm>
          <a:off x="1104900" y="8623300"/>
          <a:ext cx="21590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48</xdr:row>
      <xdr:rowOff>0</xdr:rowOff>
    </xdr:from>
    <xdr:to>
      <xdr:col>3</xdr:col>
      <xdr:colOff>342900</xdr:colOff>
      <xdr:row>48</xdr:row>
      <xdr:rowOff>0</xdr:rowOff>
    </xdr:to>
    <xdr:sp macro="" textlink="">
      <xdr:nvSpPr>
        <xdr:cNvPr id="127" name="Drawing 128">
          <a:extLst>
            <a:ext uri="{FF2B5EF4-FFF2-40B4-BE49-F238E27FC236}">
              <a16:creationId xmlns:a16="http://schemas.microsoft.com/office/drawing/2014/main" id="{16AA072A-2197-4B6E-9CD6-54F4DC3553F0}"/>
            </a:ext>
          </a:extLst>
        </xdr:cNvPr>
        <xdr:cNvSpPr>
          <a:spLocks/>
        </xdr:cNvSpPr>
      </xdr:nvSpPr>
      <xdr:spPr bwMode="auto">
        <a:xfrm>
          <a:off x="1104900" y="8839200"/>
          <a:ext cx="21590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0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45</xdr:row>
      <xdr:rowOff>123825</xdr:rowOff>
    </xdr:from>
    <xdr:to>
      <xdr:col>3</xdr:col>
      <xdr:colOff>114300</xdr:colOff>
      <xdr:row>49</xdr:row>
      <xdr:rowOff>38100</xdr:rowOff>
    </xdr:to>
    <xdr:sp macro="" textlink="">
      <xdr:nvSpPr>
        <xdr:cNvPr id="128" name="Drawing 129">
          <a:extLst>
            <a:ext uri="{FF2B5EF4-FFF2-40B4-BE49-F238E27FC236}">
              <a16:creationId xmlns:a16="http://schemas.microsoft.com/office/drawing/2014/main" id="{0B931521-EFC8-43F1-BDAD-BE3F766FDC56}"/>
            </a:ext>
          </a:extLst>
        </xdr:cNvPr>
        <xdr:cNvSpPr>
          <a:spLocks/>
        </xdr:cNvSpPr>
      </xdr:nvSpPr>
      <xdr:spPr bwMode="auto">
        <a:xfrm>
          <a:off x="1104900" y="8410575"/>
          <a:ext cx="0" cy="650875"/>
        </a:xfrm>
        <a:custGeom>
          <a:avLst/>
          <a:gdLst>
            <a:gd name="T0" fmla="*/ 0 w 16384"/>
            <a:gd name="T1" fmla="*/ 0 h 16384"/>
            <a:gd name="T2" fmla="*/ 16384 w 16384"/>
            <a:gd name="T3" fmla="*/ 16384 h 16384"/>
            <a:gd name="T4" fmla="*/ 0 60000 65536"/>
            <a:gd name="T5" fmla="*/ 0 60000 65536"/>
            <a:gd name="T6" fmla="*/ 0 w 16384"/>
            <a:gd name="T7" fmla="*/ 0 h 16384"/>
            <a:gd name="T8" fmla="*/ 0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0" y="0"/>
              </a:moveTo>
              <a:lnTo>
                <a:pt x="16384" y="16384"/>
              </a:lnTo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304800</xdr:colOff>
      <xdr:row>49</xdr:row>
      <xdr:rowOff>38100</xdr:rowOff>
    </xdr:from>
    <xdr:ext cx="542925" cy="247650"/>
    <xdr:sp macro="" textlink="">
      <xdr:nvSpPr>
        <xdr:cNvPr id="129" name="Text 130">
          <a:extLst>
            <a:ext uri="{FF2B5EF4-FFF2-40B4-BE49-F238E27FC236}">
              <a16:creationId xmlns:a16="http://schemas.microsoft.com/office/drawing/2014/main" id="{CCAB0D19-7FB4-4017-9FB8-9F11EEA33B10}"/>
            </a:ext>
          </a:extLst>
        </xdr:cNvPr>
        <xdr:cNvSpPr txBox="1">
          <a:spLocks noChangeArrowheads="1"/>
        </xdr:cNvSpPr>
      </xdr:nvSpPr>
      <xdr:spPr bwMode="auto">
        <a:xfrm>
          <a:off x="965200" y="9061450"/>
          <a:ext cx="542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Buffer or 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Safety Stock</a:t>
          </a:r>
        </a:p>
      </xdr:txBody>
    </xdr:sp>
    <xdr:clientData/>
  </xdr:oneCellAnchor>
  <xdr:oneCellAnchor>
    <xdr:from>
      <xdr:col>0</xdr:col>
      <xdr:colOff>152400</xdr:colOff>
      <xdr:row>39</xdr:row>
      <xdr:rowOff>28575</xdr:rowOff>
    </xdr:from>
    <xdr:ext cx="838200" cy="276225"/>
    <xdr:sp macro="" textlink="">
      <xdr:nvSpPr>
        <xdr:cNvPr id="130" name="Text 131">
          <a:extLst>
            <a:ext uri="{FF2B5EF4-FFF2-40B4-BE49-F238E27FC236}">
              <a16:creationId xmlns:a16="http://schemas.microsoft.com/office/drawing/2014/main" id="{00014C4C-CF12-43D2-ADC1-E756E58DF08D}"/>
            </a:ext>
          </a:extLst>
        </xdr:cNvPr>
        <xdr:cNvSpPr txBox="1">
          <a:spLocks noChangeArrowheads="1"/>
        </xdr:cNvSpPr>
      </xdr:nvSpPr>
      <xdr:spPr bwMode="auto">
        <a:xfrm>
          <a:off x="152400" y="7210425"/>
          <a:ext cx="838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First-In-First-Out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Sequence Flow</a:t>
          </a:r>
        </a:p>
      </xdr:txBody>
    </xdr:sp>
    <xdr:clientData/>
  </xdr:oneCellAnchor>
  <xdr:twoCellAnchor>
    <xdr:from>
      <xdr:col>0</xdr:col>
      <xdr:colOff>247650</xdr:colOff>
      <xdr:row>38</xdr:row>
      <xdr:rowOff>38100</xdr:rowOff>
    </xdr:from>
    <xdr:to>
      <xdr:col>1</xdr:col>
      <xdr:colOff>361950</xdr:colOff>
      <xdr:row>38</xdr:row>
      <xdr:rowOff>142875</xdr:rowOff>
    </xdr:to>
    <xdr:sp macro="" textlink="">
      <xdr:nvSpPr>
        <xdr:cNvPr id="131" name="Text 132">
          <a:extLst>
            <a:ext uri="{FF2B5EF4-FFF2-40B4-BE49-F238E27FC236}">
              <a16:creationId xmlns:a16="http://schemas.microsoft.com/office/drawing/2014/main" id="{743C4202-4603-4782-B182-DEEA68BB77D4}"/>
            </a:ext>
          </a:extLst>
        </xdr:cNvPr>
        <xdr:cNvSpPr txBox="1">
          <a:spLocks noChangeArrowheads="1"/>
        </xdr:cNvSpPr>
      </xdr:nvSpPr>
      <xdr:spPr bwMode="auto">
        <a:xfrm>
          <a:off x="247650" y="7035800"/>
          <a:ext cx="4127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600" b="1" i="0" strike="noStrike">
              <a:solidFill>
                <a:srgbClr val="000000"/>
              </a:solidFill>
              <a:latin typeface="Arial"/>
              <a:cs typeface="Arial"/>
            </a:rPr>
            <a:t>F I F O</a:t>
          </a:r>
        </a:p>
      </xdr:txBody>
    </xdr:sp>
    <xdr:clientData/>
  </xdr:twoCellAnchor>
  <xdr:twoCellAnchor>
    <xdr:from>
      <xdr:col>2</xdr:col>
      <xdr:colOff>0</xdr:colOff>
      <xdr:row>38</xdr:row>
      <xdr:rowOff>85725</xdr:rowOff>
    </xdr:from>
    <xdr:to>
      <xdr:col>2</xdr:col>
      <xdr:colOff>133350</xdr:colOff>
      <xdr:row>38</xdr:row>
      <xdr:rowOff>95250</xdr:rowOff>
    </xdr:to>
    <xdr:sp macro="" textlink="">
      <xdr:nvSpPr>
        <xdr:cNvPr id="132" name="Line 133">
          <a:extLst>
            <a:ext uri="{FF2B5EF4-FFF2-40B4-BE49-F238E27FC236}">
              <a16:creationId xmlns:a16="http://schemas.microsoft.com/office/drawing/2014/main" id="{2B4FE696-9EFE-4F09-B3FE-C18F1AA3566B}"/>
            </a:ext>
          </a:extLst>
        </xdr:cNvPr>
        <xdr:cNvSpPr>
          <a:spLocks noChangeShapeType="1"/>
        </xdr:cNvSpPr>
      </xdr:nvSpPr>
      <xdr:spPr bwMode="auto">
        <a:xfrm>
          <a:off x="660400" y="7083425"/>
          <a:ext cx="133350" cy="952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37</xdr:row>
      <xdr:rowOff>161925</xdr:rowOff>
    </xdr:from>
    <xdr:to>
      <xdr:col>2</xdr:col>
      <xdr:colOff>76200</xdr:colOff>
      <xdr:row>37</xdr:row>
      <xdr:rowOff>161925</xdr:rowOff>
    </xdr:to>
    <xdr:sp macro="" textlink="">
      <xdr:nvSpPr>
        <xdr:cNvPr id="133" name="Line 134">
          <a:extLst>
            <a:ext uri="{FF2B5EF4-FFF2-40B4-BE49-F238E27FC236}">
              <a16:creationId xmlns:a16="http://schemas.microsoft.com/office/drawing/2014/main" id="{E62DE2B9-0080-416F-86F1-DBE5E80AE987}"/>
            </a:ext>
          </a:extLst>
        </xdr:cNvPr>
        <xdr:cNvSpPr>
          <a:spLocks noChangeShapeType="1"/>
        </xdr:cNvSpPr>
      </xdr:nvSpPr>
      <xdr:spPr bwMode="auto">
        <a:xfrm flipV="1">
          <a:off x="219075" y="6975475"/>
          <a:ext cx="5175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38</xdr:row>
      <xdr:rowOff>85725</xdr:rowOff>
    </xdr:from>
    <xdr:to>
      <xdr:col>0</xdr:col>
      <xdr:colOff>323850</xdr:colOff>
      <xdr:row>38</xdr:row>
      <xdr:rowOff>85725</xdr:rowOff>
    </xdr:to>
    <xdr:sp macro="" textlink="">
      <xdr:nvSpPr>
        <xdr:cNvPr id="134" name="Line 135">
          <a:extLst>
            <a:ext uri="{FF2B5EF4-FFF2-40B4-BE49-F238E27FC236}">
              <a16:creationId xmlns:a16="http://schemas.microsoft.com/office/drawing/2014/main" id="{90451398-61F2-4E3C-92E8-2B9A3164FA89}"/>
            </a:ext>
          </a:extLst>
        </xdr:cNvPr>
        <xdr:cNvSpPr>
          <a:spLocks noChangeShapeType="1"/>
        </xdr:cNvSpPr>
      </xdr:nvSpPr>
      <xdr:spPr bwMode="auto">
        <a:xfrm>
          <a:off x="247650" y="7083425"/>
          <a:ext cx="762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39</xdr:row>
      <xdr:rowOff>0</xdr:rowOff>
    </xdr:from>
    <xdr:to>
      <xdr:col>2</xdr:col>
      <xdr:colOff>76200</xdr:colOff>
      <xdr:row>39</xdr:row>
      <xdr:rowOff>0</xdr:rowOff>
    </xdr:to>
    <xdr:sp macro="" textlink="">
      <xdr:nvSpPr>
        <xdr:cNvPr id="135" name="Line 136">
          <a:extLst>
            <a:ext uri="{FF2B5EF4-FFF2-40B4-BE49-F238E27FC236}">
              <a16:creationId xmlns:a16="http://schemas.microsoft.com/office/drawing/2014/main" id="{339F19D7-BACD-4914-9302-E898508BCC41}"/>
            </a:ext>
          </a:extLst>
        </xdr:cNvPr>
        <xdr:cNvSpPr>
          <a:spLocks noChangeShapeType="1"/>
        </xdr:cNvSpPr>
      </xdr:nvSpPr>
      <xdr:spPr bwMode="auto">
        <a:xfrm>
          <a:off x="219075" y="7181850"/>
          <a:ext cx="517525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38100</xdr:colOff>
      <xdr:row>52</xdr:row>
      <xdr:rowOff>38100</xdr:rowOff>
    </xdr:from>
    <xdr:ext cx="372794" cy="121700"/>
    <xdr:sp macro="" textlink="">
      <xdr:nvSpPr>
        <xdr:cNvPr id="136" name="Text 139">
          <a:extLst>
            <a:ext uri="{FF2B5EF4-FFF2-40B4-BE49-F238E27FC236}">
              <a16:creationId xmlns:a16="http://schemas.microsoft.com/office/drawing/2014/main" id="{27F042C0-6634-43F3-AFC2-C860F76F29E0}"/>
            </a:ext>
          </a:extLst>
        </xdr:cNvPr>
        <xdr:cNvSpPr txBox="1">
          <a:spLocks noChangeArrowheads="1"/>
        </xdr:cNvSpPr>
      </xdr:nvSpPr>
      <xdr:spPr bwMode="auto">
        <a:xfrm>
          <a:off x="1028700" y="9613900"/>
          <a:ext cx="372794" cy="12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Operator</a:t>
          </a:r>
        </a:p>
      </xdr:txBody>
    </xdr:sp>
    <xdr:clientData/>
  </xdr:oneCellAnchor>
  <xdr:twoCellAnchor>
    <xdr:from>
      <xdr:col>3</xdr:col>
      <xdr:colOff>38100</xdr:colOff>
      <xdr:row>35</xdr:row>
      <xdr:rowOff>38100</xdr:rowOff>
    </xdr:from>
    <xdr:to>
      <xdr:col>4</xdr:col>
      <xdr:colOff>171450</xdr:colOff>
      <xdr:row>37</xdr:row>
      <xdr:rowOff>9525</xdr:rowOff>
    </xdr:to>
    <xdr:pic>
      <xdr:nvPicPr>
        <xdr:cNvPr id="137" name="Picture 140">
          <a:extLst>
            <a:ext uri="{FF2B5EF4-FFF2-40B4-BE49-F238E27FC236}">
              <a16:creationId xmlns:a16="http://schemas.microsoft.com/office/drawing/2014/main" id="{036EF26B-EB4C-4D6E-A560-C3C9E2802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6483350"/>
          <a:ext cx="46355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266700</xdr:colOff>
      <xdr:row>37</xdr:row>
      <xdr:rowOff>38100</xdr:rowOff>
    </xdr:from>
    <xdr:ext cx="800100" cy="247650"/>
    <xdr:sp macro="" textlink="">
      <xdr:nvSpPr>
        <xdr:cNvPr id="138" name="Text 141">
          <a:extLst>
            <a:ext uri="{FF2B5EF4-FFF2-40B4-BE49-F238E27FC236}">
              <a16:creationId xmlns:a16="http://schemas.microsoft.com/office/drawing/2014/main" id="{6F602EAC-002F-4692-84F8-D9EA9715362A}"/>
            </a:ext>
          </a:extLst>
        </xdr:cNvPr>
        <xdr:cNvSpPr txBox="1">
          <a:spLocks noChangeArrowheads="1"/>
        </xdr:cNvSpPr>
      </xdr:nvSpPr>
      <xdr:spPr bwMode="auto">
        <a:xfrm>
          <a:off x="927100" y="6851650"/>
          <a:ext cx="800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Go See Production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Scheduling</a:t>
          </a:r>
        </a:p>
      </xdr:txBody>
    </xdr:sp>
    <xdr:clientData/>
  </xdr:oneCellAnchor>
  <xdr:twoCellAnchor>
    <xdr:from>
      <xdr:col>0</xdr:col>
      <xdr:colOff>304800</xdr:colOff>
      <xdr:row>49</xdr:row>
      <xdr:rowOff>85725</xdr:rowOff>
    </xdr:from>
    <xdr:to>
      <xdr:col>1</xdr:col>
      <xdr:colOff>257175</xdr:colOff>
      <xdr:row>50</xdr:row>
      <xdr:rowOff>133350</xdr:rowOff>
    </xdr:to>
    <xdr:sp macro="" textlink="">
      <xdr:nvSpPr>
        <xdr:cNvPr id="139" name="Rectangle 142">
          <a:extLst>
            <a:ext uri="{FF2B5EF4-FFF2-40B4-BE49-F238E27FC236}">
              <a16:creationId xmlns:a16="http://schemas.microsoft.com/office/drawing/2014/main" id="{360CCC01-BB96-49C9-9049-AB28EB74173C}"/>
            </a:ext>
          </a:extLst>
        </xdr:cNvPr>
        <xdr:cNvSpPr>
          <a:spLocks noChangeArrowheads="1"/>
        </xdr:cNvSpPr>
      </xdr:nvSpPr>
      <xdr:spPr bwMode="auto">
        <a:xfrm>
          <a:off x="304800" y="9109075"/>
          <a:ext cx="282575" cy="2317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50</xdr:row>
      <xdr:rowOff>142875</xdr:rowOff>
    </xdr:from>
    <xdr:to>
      <xdr:col>1</xdr:col>
      <xdr:colOff>9525</xdr:colOff>
      <xdr:row>51</xdr:row>
      <xdr:rowOff>57150</xdr:rowOff>
    </xdr:to>
    <xdr:sp macro="" textlink="">
      <xdr:nvSpPr>
        <xdr:cNvPr id="140" name="Oval 143">
          <a:extLst>
            <a:ext uri="{FF2B5EF4-FFF2-40B4-BE49-F238E27FC236}">
              <a16:creationId xmlns:a16="http://schemas.microsoft.com/office/drawing/2014/main" id="{EC435E56-60FC-4C72-94EF-B5D1833069DD}"/>
            </a:ext>
          </a:extLst>
        </xdr:cNvPr>
        <xdr:cNvSpPr>
          <a:spLocks noChangeArrowheads="1"/>
        </xdr:cNvSpPr>
      </xdr:nvSpPr>
      <xdr:spPr bwMode="auto">
        <a:xfrm>
          <a:off x="304800" y="9350375"/>
          <a:ext cx="34925" cy="98425"/>
        </a:xfrm>
        <a:prstGeom prst="ellipse">
          <a:avLst/>
        </a:prstGeom>
        <a:solidFill>
          <a:srgbClr val="000000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171450</xdr:colOff>
      <xdr:row>50</xdr:row>
      <xdr:rowOff>142875</xdr:rowOff>
    </xdr:from>
    <xdr:to>
      <xdr:col>1</xdr:col>
      <xdr:colOff>257175</xdr:colOff>
      <xdr:row>51</xdr:row>
      <xdr:rowOff>57150</xdr:rowOff>
    </xdr:to>
    <xdr:sp macro="" textlink="">
      <xdr:nvSpPr>
        <xdr:cNvPr id="141" name="Oval 144">
          <a:extLst>
            <a:ext uri="{FF2B5EF4-FFF2-40B4-BE49-F238E27FC236}">
              <a16:creationId xmlns:a16="http://schemas.microsoft.com/office/drawing/2014/main" id="{9D2C9A73-35DD-4EEB-9D03-E04BB6332FF7}"/>
            </a:ext>
          </a:extLst>
        </xdr:cNvPr>
        <xdr:cNvSpPr>
          <a:spLocks noChangeArrowheads="1"/>
        </xdr:cNvSpPr>
      </xdr:nvSpPr>
      <xdr:spPr bwMode="auto">
        <a:xfrm>
          <a:off x="501650" y="9350375"/>
          <a:ext cx="85725" cy="98425"/>
        </a:xfrm>
        <a:prstGeom prst="ellipse">
          <a:avLst/>
        </a:prstGeom>
        <a:solidFill>
          <a:srgbClr val="000000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48</xdr:row>
      <xdr:rowOff>38100</xdr:rowOff>
    </xdr:from>
    <xdr:to>
      <xdr:col>1</xdr:col>
      <xdr:colOff>314325</xdr:colOff>
      <xdr:row>50</xdr:row>
      <xdr:rowOff>133350</xdr:rowOff>
    </xdr:to>
    <xdr:sp macro="" textlink="">
      <xdr:nvSpPr>
        <xdr:cNvPr id="142" name="Rectangle 145">
          <a:extLst>
            <a:ext uri="{FF2B5EF4-FFF2-40B4-BE49-F238E27FC236}">
              <a16:creationId xmlns:a16="http://schemas.microsoft.com/office/drawing/2014/main" id="{85052DF6-DE35-45F9-8C85-9D57A1DC88AF}"/>
            </a:ext>
          </a:extLst>
        </xdr:cNvPr>
        <xdr:cNvSpPr>
          <a:spLocks noChangeArrowheads="1"/>
        </xdr:cNvSpPr>
      </xdr:nvSpPr>
      <xdr:spPr bwMode="auto">
        <a:xfrm>
          <a:off x="596900" y="8877300"/>
          <a:ext cx="47625" cy="463550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48</xdr:row>
      <xdr:rowOff>9525</xdr:rowOff>
    </xdr:from>
    <xdr:to>
      <xdr:col>0</xdr:col>
      <xdr:colOff>304800</xdr:colOff>
      <xdr:row>49</xdr:row>
      <xdr:rowOff>85725</xdr:rowOff>
    </xdr:to>
    <xdr:sp macro="" textlink="">
      <xdr:nvSpPr>
        <xdr:cNvPr id="143" name="Line 146">
          <a:extLst>
            <a:ext uri="{FF2B5EF4-FFF2-40B4-BE49-F238E27FC236}">
              <a16:creationId xmlns:a16="http://schemas.microsoft.com/office/drawing/2014/main" id="{52E8EE28-0B09-4F2D-A3C2-D873413DE7B9}"/>
            </a:ext>
          </a:extLst>
        </xdr:cNvPr>
        <xdr:cNvSpPr>
          <a:spLocks noChangeShapeType="1"/>
        </xdr:cNvSpPr>
      </xdr:nvSpPr>
      <xdr:spPr bwMode="auto">
        <a:xfrm flipV="1">
          <a:off x="304800" y="8848725"/>
          <a:ext cx="0" cy="26035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48</xdr:row>
      <xdr:rowOff>9525</xdr:rowOff>
    </xdr:from>
    <xdr:to>
      <xdr:col>1</xdr:col>
      <xdr:colOff>114300</xdr:colOff>
      <xdr:row>48</xdr:row>
      <xdr:rowOff>9525</xdr:rowOff>
    </xdr:to>
    <xdr:sp macro="" textlink="">
      <xdr:nvSpPr>
        <xdr:cNvPr id="144" name="Line 147">
          <a:extLst>
            <a:ext uri="{FF2B5EF4-FFF2-40B4-BE49-F238E27FC236}">
              <a16:creationId xmlns:a16="http://schemas.microsoft.com/office/drawing/2014/main" id="{F7CEAA22-30E7-4732-91FB-A301AB19467A}"/>
            </a:ext>
          </a:extLst>
        </xdr:cNvPr>
        <xdr:cNvSpPr>
          <a:spLocks noChangeShapeType="1"/>
        </xdr:cNvSpPr>
      </xdr:nvSpPr>
      <xdr:spPr bwMode="auto">
        <a:xfrm>
          <a:off x="304800" y="8848725"/>
          <a:ext cx="1397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48</xdr:row>
      <xdr:rowOff>9525</xdr:rowOff>
    </xdr:from>
    <xdr:to>
      <xdr:col>1</xdr:col>
      <xdr:colOff>257175</xdr:colOff>
      <xdr:row>49</xdr:row>
      <xdr:rowOff>85725</xdr:rowOff>
    </xdr:to>
    <xdr:sp macro="" textlink="">
      <xdr:nvSpPr>
        <xdr:cNvPr id="145" name="Line 148">
          <a:extLst>
            <a:ext uri="{FF2B5EF4-FFF2-40B4-BE49-F238E27FC236}">
              <a16:creationId xmlns:a16="http://schemas.microsoft.com/office/drawing/2014/main" id="{CC5004EC-3320-4999-AE82-2786184736B8}"/>
            </a:ext>
          </a:extLst>
        </xdr:cNvPr>
        <xdr:cNvSpPr>
          <a:spLocks noChangeShapeType="1"/>
        </xdr:cNvSpPr>
      </xdr:nvSpPr>
      <xdr:spPr bwMode="auto">
        <a:xfrm>
          <a:off x="444500" y="8848725"/>
          <a:ext cx="142875" cy="26035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50</xdr:row>
      <xdr:rowOff>85725</xdr:rowOff>
    </xdr:from>
    <xdr:to>
      <xdr:col>2</xdr:col>
      <xdr:colOff>219075</xdr:colOff>
      <xdr:row>50</xdr:row>
      <xdr:rowOff>85725</xdr:rowOff>
    </xdr:to>
    <xdr:sp macro="" textlink="">
      <xdr:nvSpPr>
        <xdr:cNvPr id="146" name="Line 149">
          <a:extLst>
            <a:ext uri="{FF2B5EF4-FFF2-40B4-BE49-F238E27FC236}">
              <a16:creationId xmlns:a16="http://schemas.microsoft.com/office/drawing/2014/main" id="{4355DBBD-AFFE-4F0D-A828-730E045F3C20}"/>
            </a:ext>
          </a:extLst>
        </xdr:cNvPr>
        <xdr:cNvSpPr>
          <a:spLocks noChangeShapeType="1"/>
        </xdr:cNvSpPr>
      </xdr:nvSpPr>
      <xdr:spPr bwMode="auto">
        <a:xfrm>
          <a:off x="644525" y="9293225"/>
          <a:ext cx="23495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295275</xdr:colOff>
      <xdr:row>51</xdr:row>
      <xdr:rowOff>76200</xdr:rowOff>
    </xdr:from>
    <xdr:ext cx="438150" cy="276225"/>
    <xdr:sp macro="" textlink="">
      <xdr:nvSpPr>
        <xdr:cNvPr id="147" name="Text 150">
          <a:extLst>
            <a:ext uri="{FF2B5EF4-FFF2-40B4-BE49-F238E27FC236}">
              <a16:creationId xmlns:a16="http://schemas.microsoft.com/office/drawing/2014/main" id="{42840B2F-962A-487A-890C-72073A94BA13}"/>
            </a:ext>
          </a:extLst>
        </xdr:cNvPr>
        <xdr:cNvSpPr txBox="1">
          <a:spLocks noChangeArrowheads="1"/>
        </xdr:cNvSpPr>
      </xdr:nvSpPr>
      <xdr:spPr bwMode="auto">
        <a:xfrm>
          <a:off x="295275" y="9467850"/>
          <a:ext cx="43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Move by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Forklift</a:t>
          </a:r>
        </a:p>
      </xdr:txBody>
    </xdr:sp>
    <xdr:clientData/>
  </xdr:oneCellAnchor>
  <xdr:oneCellAnchor>
    <xdr:from>
      <xdr:col>3</xdr:col>
      <xdr:colOff>114300</xdr:colOff>
      <xdr:row>53</xdr:row>
      <xdr:rowOff>95250</xdr:rowOff>
    </xdr:from>
    <xdr:ext cx="187295" cy="268279"/>
    <xdr:sp macro="" textlink="">
      <xdr:nvSpPr>
        <xdr:cNvPr id="148" name="Text 151">
          <a:extLst>
            <a:ext uri="{FF2B5EF4-FFF2-40B4-BE49-F238E27FC236}">
              <a16:creationId xmlns:a16="http://schemas.microsoft.com/office/drawing/2014/main" id="{88C833A8-8BD1-4F00-8008-4CCDFB229D89}"/>
            </a:ext>
          </a:extLst>
        </xdr:cNvPr>
        <xdr:cNvSpPr txBox="1">
          <a:spLocks noChangeArrowheads="1"/>
        </xdr:cNvSpPr>
      </xdr:nvSpPr>
      <xdr:spPr bwMode="auto">
        <a:xfrm>
          <a:off x="1104900" y="9855200"/>
          <a:ext cx="187295" cy="26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Q</a:t>
          </a:r>
        </a:p>
      </xdr:txBody>
    </xdr:sp>
    <xdr:clientData/>
  </xdr:oneCellAnchor>
  <xdr:twoCellAnchor>
    <xdr:from>
      <xdr:col>3</xdr:col>
      <xdr:colOff>76200</xdr:colOff>
      <xdr:row>53</xdr:row>
      <xdr:rowOff>38100</xdr:rowOff>
    </xdr:from>
    <xdr:to>
      <xdr:col>3</xdr:col>
      <xdr:colOff>371475</xdr:colOff>
      <xdr:row>55</xdr:row>
      <xdr:rowOff>19050</xdr:rowOff>
    </xdr:to>
    <xdr:sp macro="" textlink="">
      <xdr:nvSpPr>
        <xdr:cNvPr id="149" name="Drawing 152">
          <a:extLst>
            <a:ext uri="{FF2B5EF4-FFF2-40B4-BE49-F238E27FC236}">
              <a16:creationId xmlns:a16="http://schemas.microsoft.com/office/drawing/2014/main" id="{44315577-C88D-412C-B736-A3E5DBD89FA2}"/>
            </a:ext>
          </a:extLst>
        </xdr:cNvPr>
        <xdr:cNvSpPr>
          <a:spLocks/>
        </xdr:cNvSpPr>
      </xdr:nvSpPr>
      <xdr:spPr bwMode="auto">
        <a:xfrm>
          <a:off x="1066800" y="9798050"/>
          <a:ext cx="250825" cy="349250"/>
        </a:xfrm>
        <a:custGeom>
          <a:avLst/>
          <a:gdLst>
            <a:gd name="T0" fmla="*/ 4798 w 16384"/>
            <a:gd name="T1" fmla="*/ 0 h 16384"/>
            <a:gd name="T2" fmla="*/ 0 w 16384"/>
            <a:gd name="T3" fmla="*/ 3914 h 16384"/>
            <a:gd name="T4" fmla="*/ 0 w 16384"/>
            <a:gd name="T5" fmla="*/ 12470 h 16384"/>
            <a:gd name="T6" fmla="*/ 4798 w 16384"/>
            <a:gd name="T7" fmla="*/ 16384 h 16384"/>
            <a:gd name="T8" fmla="*/ 11586 w 16384"/>
            <a:gd name="T9" fmla="*/ 16384 h 16384"/>
            <a:gd name="T10" fmla="*/ 16384 w 16384"/>
            <a:gd name="T11" fmla="*/ 12470 h 16384"/>
            <a:gd name="T12" fmla="*/ 16384 w 16384"/>
            <a:gd name="T13" fmla="*/ 3914 h 16384"/>
            <a:gd name="T14" fmla="*/ 11586 w 16384"/>
            <a:gd name="T15" fmla="*/ 0 h 16384"/>
            <a:gd name="T16" fmla="*/ 4798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4798" y="0"/>
              </a:moveTo>
              <a:lnTo>
                <a:pt x="0" y="3914"/>
              </a:lnTo>
              <a:lnTo>
                <a:pt x="0" y="12470"/>
              </a:lnTo>
              <a:lnTo>
                <a:pt x="4798" y="16384"/>
              </a:lnTo>
              <a:lnTo>
                <a:pt x="11586" y="16384"/>
              </a:lnTo>
              <a:lnTo>
                <a:pt x="16384" y="12470"/>
              </a:lnTo>
              <a:lnTo>
                <a:pt x="16384" y="3914"/>
              </a:lnTo>
              <a:lnTo>
                <a:pt x="11586" y="0"/>
              </a:lnTo>
              <a:lnTo>
                <a:pt x="4798" y="0"/>
              </a:lnTo>
              <a:close/>
            </a:path>
          </a:pathLst>
        </a:cu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38100</xdr:colOff>
      <xdr:row>55</xdr:row>
      <xdr:rowOff>38100</xdr:rowOff>
    </xdr:from>
    <xdr:ext cx="381000" cy="247650"/>
    <xdr:sp macro="" textlink="">
      <xdr:nvSpPr>
        <xdr:cNvPr id="150" name="Text 153">
          <a:extLst>
            <a:ext uri="{FF2B5EF4-FFF2-40B4-BE49-F238E27FC236}">
              <a16:creationId xmlns:a16="http://schemas.microsoft.com/office/drawing/2014/main" id="{3CD12FE5-0EA6-4576-BC07-D006D09D9E45}"/>
            </a:ext>
          </a:extLst>
        </xdr:cNvPr>
        <xdr:cNvSpPr txBox="1">
          <a:spLocks noChangeArrowheads="1"/>
        </xdr:cNvSpPr>
      </xdr:nvSpPr>
      <xdr:spPr bwMode="auto">
        <a:xfrm>
          <a:off x="1028700" y="10166350"/>
          <a:ext cx="38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Quality</a:t>
          </a:r>
        </a:p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Problem</a:t>
          </a:r>
        </a:p>
      </xdr:txBody>
    </xdr:sp>
    <xdr:clientData/>
  </xdr:oneCellAnchor>
  <xdr:oneCellAnchor>
    <xdr:from>
      <xdr:col>0</xdr:col>
      <xdr:colOff>0</xdr:colOff>
      <xdr:row>2</xdr:row>
      <xdr:rowOff>38100</xdr:rowOff>
    </xdr:from>
    <xdr:ext cx="95250" cy="276225"/>
    <xdr:sp macro="" textlink="">
      <xdr:nvSpPr>
        <xdr:cNvPr id="151" name="Text 155">
          <a:extLst>
            <a:ext uri="{FF2B5EF4-FFF2-40B4-BE49-F238E27FC236}">
              <a16:creationId xmlns:a16="http://schemas.microsoft.com/office/drawing/2014/main" id="{C4113A8F-C146-4C6B-AD2C-B0E342125413}"/>
            </a:ext>
          </a:extLst>
        </xdr:cNvPr>
        <xdr:cNvSpPr txBox="1">
          <a:spLocks noChangeArrowheads="1"/>
        </xdr:cNvSpPr>
      </xdr:nvSpPr>
      <xdr:spPr bwMode="auto">
        <a:xfrm>
          <a:off x="0" y="4064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333375</xdr:colOff>
      <xdr:row>30</xdr:row>
      <xdr:rowOff>133350</xdr:rowOff>
    </xdr:from>
    <xdr:to>
      <xdr:col>1</xdr:col>
      <xdr:colOff>76200</xdr:colOff>
      <xdr:row>31</xdr:row>
      <xdr:rowOff>85725</xdr:rowOff>
    </xdr:to>
    <xdr:sp macro="" textlink="">
      <xdr:nvSpPr>
        <xdr:cNvPr id="152" name="Oval 156">
          <a:extLst>
            <a:ext uri="{FF2B5EF4-FFF2-40B4-BE49-F238E27FC236}">
              <a16:creationId xmlns:a16="http://schemas.microsoft.com/office/drawing/2014/main" id="{5B39E156-7726-43A0-9029-CD9886F826E0}"/>
            </a:ext>
          </a:extLst>
        </xdr:cNvPr>
        <xdr:cNvSpPr>
          <a:spLocks noChangeArrowheads="1"/>
        </xdr:cNvSpPr>
      </xdr:nvSpPr>
      <xdr:spPr bwMode="auto">
        <a:xfrm>
          <a:off x="327025" y="5657850"/>
          <a:ext cx="79375" cy="1365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228600</xdr:colOff>
      <xdr:row>31</xdr:row>
      <xdr:rowOff>66675</xdr:rowOff>
    </xdr:from>
    <xdr:ext cx="771525" cy="171450"/>
    <xdr:sp macro="" textlink="">
      <xdr:nvSpPr>
        <xdr:cNvPr id="153" name="Text 160">
          <a:extLst>
            <a:ext uri="{FF2B5EF4-FFF2-40B4-BE49-F238E27FC236}">
              <a16:creationId xmlns:a16="http://schemas.microsoft.com/office/drawing/2014/main" id="{E0BDFE65-EC5D-4892-9D34-1C0B02360832}"/>
            </a:ext>
          </a:extLst>
        </xdr:cNvPr>
        <xdr:cNvSpPr txBox="1">
          <a:spLocks noChangeArrowheads="1"/>
        </xdr:cNvSpPr>
      </xdr:nvSpPr>
      <xdr:spPr bwMode="auto">
        <a:xfrm>
          <a:off x="228600" y="5775325"/>
          <a:ext cx="771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Truck Shipment</a:t>
          </a:r>
        </a:p>
      </xdr:txBody>
    </xdr:sp>
    <xdr:clientData/>
  </xdr:oneCellAnchor>
  <xdr:twoCellAnchor>
    <xdr:from>
      <xdr:col>0</xdr:col>
      <xdr:colOff>304800</xdr:colOff>
      <xdr:row>27</xdr:row>
      <xdr:rowOff>139700</xdr:rowOff>
    </xdr:from>
    <xdr:to>
      <xdr:col>2</xdr:col>
      <xdr:colOff>171450</xdr:colOff>
      <xdr:row>31</xdr:row>
      <xdr:rowOff>82550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78BFDB40-CD2A-463D-8B1F-43341FAD7653}"/>
            </a:ext>
          </a:extLst>
        </xdr:cNvPr>
        <xdr:cNvGrpSpPr/>
      </xdr:nvGrpSpPr>
      <xdr:grpSpPr>
        <a:xfrm>
          <a:off x="304800" y="5283200"/>
          <a:ext cx="609600" cy="704850"/>
          <a:chOff x="304800" y="5286375"/>
          <a:chExt cx="628650" cy="704850"/>
        </a:xfrm>
      </xdr:grpSpPr>
      <xdr:sp macro="" textlink="">
        <xdr:nvSpPr>
          <xdr:cNvPr id="155" name="Rectangle 155">
            <a:extLst>
              <a:ext uri="{FF2B5EF4-FFF2-40B4-BE49-F238E27FC236}">
                <a16:creationId xmlns:a16="http://schemas.microsoft.com/office/drawing/2014/main" id="{E423B8B0-CD7B-4743-8178-EF02C73E58CA}"/>
              </a:ext>
            </a:extLst>
          </xdr:cNvPr>
          <xdr:cNvSpPr>
            <a:spLocks noChangeArrowheads="1"/>
          </xdr:cNvSpPr>
        </xdr:nvSpPr>
        <xdr:spPr bwMode="auto">
          <a:xfrm>
            <a:off x="704850" y="5543550"/>
            <a:ext cx="228600" cy="304800"/>
          </a:xfrm>
          <a:prstGeom prst="rect">
            <a:avLst/>
          </a:prstGeom>
          <a:noFill/>
          <a:ln w="1714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6" name="Oval 157">
            <a:extLst>
              <a:ext uri="{FF2B5EF4-FFF2-40B4-BE49-F238E27FC236}">
                <a16:creationId xmlns:a16="http://schemas.microsoft.com/office/drawing/2014/main" id="{D5F19585-6638-4693-B371-07BE70DB7DD1}"/>
              </a:ext>
            </a:extLst>
          </xdr:cNvPr>
          <xdr:cNvSpPr>
            <a:spLocks noChangeArrowheads="1"/>
          </xdr:cNvSpPr>
        </xdr:nvSpPr>
        <xdr:spPr bwMode="auto">
          <a:xfrm>
            <a:off x="733425" y="5848350"/>
            <a:ext cx="114300" cy="142875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7" name="Text 159">
            <a:extLst>
              <a:ext uri="{FF2B5EF4-FFF2-40B4-BE49-F238E27FC236}">
                <a16:creationId xmlns:a16="http://schemas.microsoft.com/office/drawing/2014/main" id="{19B96E60-26FF-4579-A899-C8CFD5335D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00" y="5524500"/>
            <a:ext cx="283026" cy="2249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strike="noStrike">
                <a:solidFill>
                  <a:srgbClr val="000000"/>
                </a:solidFill>
                <a:latin typeface="Arial"/>
                <a:cs typeface="Arial"/>
              </a:rPr>
              <a:t>2X per</a:t>
            </a:r>
          </a:p>
          <a:p>
            <a:pPr algn="l" rtl="0">
              <a:defRPr sz="1000"/>
            </a:pPr>
            <a:r>
              <a:rPr lang="en-US" sz="700" b="0" i="0" strike="noStrike">
                <a:solidFill>
                  <a:srgbClr val="000000"/>
                </a:solidFill>
                <a:latin typeface="Arial"/>
                <a:cs typeface="Arial"/>
              </a:rPr>
              <a:t> Week</a:t>
            </a:r>
          </a:p>
        </xdr:txBody>
      </xdr:sp>
      <xdr:sp macro="" textlink="">
        <xdr:nvSpPr>
          <xdr:cNvPr id="158" name="Rectangle 160">
            <a:extLst>
              <a:ext uri="{FF2B5EF4-FFF2-40B4-BE49-F238E27FC236}">
                <a16:creationId xmlns:a16="http://schemas.microsoft.com/office/drawing/2014/main" id="{FF56575B-0179-4AF5-B629-9FFF9EEC8555}"/>
              </a:ext>
            </a:extLst>
          </xdr:cNvPr>
          <xdr:cNvSpPr>
            <a:spLocks noChangeArrowheads="1"/>
          </xdr:cNvSpPr>
        </xdr:nvSpPr>
        <xdr:spPr bwMode="auto">
          <a:xfrm>
            <a:off x="304800" y="5286375"/>
            <a:ext cx="400050" cy="561975"/>
          </a:xfrm>
          <a:prstGeom prst="rect">
            <a:avLst/>
          </a:prstGeom>
          <a:noFill/>
          <a:ln w="1714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161925</xdr:colOff>
      <xdr:row>55</xdr:row>
      <xdr:rowOff>95250</xdr:rowOff>
    </xdr:from>
    <xdr:to>
      <xdr:col>2</xdr:col>
      <xdr:colOff>76200</xdr:colOff>
      <xdr:row>56</xdr:row>
      <xdr:rowOff>19050</xdr:rowOff>
    </xdr:to>
    <xdr:sp macro="" textlink="">
      <xdr:nvSpPr>
        <xdr:cNvPr id="159" name="Drawing 162">
          <a:extLst>
            <a:ext uri="{FF2B5EF4-FFF2-40B4-BE49-F238E27FC236}">
              <a16:creationId xmlns:a16="http://schemas.microsoft.com/office/drawing/2014/main" id="{8A6922D3-7837-4AAA-9E88-2197137DF778}"/>
            </a:ext>
          </a:extLst>
        </xdr:cNvPr>
        <xdr:cNvSpPr>
          <a:spLocks/>
        </xdr:cNvSpPr>
      </xdr:nvSpPr>
      <xdr:spPr bwMode="auto">
        <a:xfrm>
          <a:off x="161925" y="10223500"/>
          <a:ext cx="574675" cy="107950"/>
        </a:xfrm>
        <a:custGeom>
          <a:avLst/>
          <a:gdLst>
            <a:gd name="T0" fmla="*/ 0 w 16384"/>
            <a:gd name="T1" fmla="*/ 0 h 16384"/>
            <a:gd name="T2" fmla="*/ 4096 w 16384"/>
            <a:gd name="T3" fmla="*/ 16384 h 16384"/>
            <a:gd name="T4" fmla="*/ 12288 w 16384"/>
            <a:gd name="T5" fmla="*/ 16384 h 16384"/>
            <a:gd name="T6" fmla="*/ 16384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0"/>
              </a:moveTo>
              <a:lnTo>
                <a:pt x="4096" y="16384"/>
              </a:lnTo>
              <a:lnTo>
                <a:pt x="12288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276225</xdr:colOff>
      <xdr:row>53</xdr:row>
      <xdr:rowOff>0</xdr:rowOff>
    </xdr:from>
    <xdr:to>
      <xdr:col>1</xdr:col>
      <xdr:colOff>352425</xdr:colOff>
      <xdr:row>55</xdr:row>
      <xdr:rowOff>85725</xdr:rowOff>
    </xdr:to>
    <xdr:sp macro="" textlink="">
      <xdr:nvSpPr>
        <xdr:cNvPr id="160" name="Drawing 163">
          <a:extLst>
            <a:ext uri="{FF2B5EF4-FFF2-40B4-BE49-F238E27FC236}">
              <a16:creationId xmlns:a16="http://schemas.microsoft.com/office/drawing/2014/main" id="{C52095BE-CCD9-4D87-822B-5FD7D1F6DB4B}"/>
            </a:ext>
          </a:extLst>
        </xdr:cNvPr>
        <xdr:cNvSpPr>
          <a:spLocks/>
        </xdr:cNvSpPr>
      </xdr:nvSpPr>
      <xdr:spPr bwMode="auto">
        <a:xfrm>
          <a:off x="276225" y="9759950"/>
          <a:ext cx="381000" cy="454025"/>
        </a:xfrm>
        <a:custGeom>
          <a:avLst/>
          <a:gdLst>
            <a:gd name="T0" fmla="*/ 8192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8192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8192" y="0"/>
              </a:moveTo>
              <a:lnTo>
                <a:pt x="0" y="16384"/>
              </a:lnTo>
              <a:lnTo>
                <a:pt x="16384" y="16384"/>
              </a:lnTo>
              <a:lnTo>
                <a:pt x="8192" y="0"/>
              </a:lnTo>
              <a:close/>
            </a:path>
          </a:pathLst>
        </a:custGeom>
        <a:solidFill>
          <a:srgbClr val="FFFFFF"/>
        </a:solidFill>
        <a:ln w="1714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152400</xdr:colOff>
      <xdr:row>56</xdr:row>
      <xdr:rowOff>47625</xdr:rowOff>
    </xdr:from>
    <xdr:ext cx="733425" cy="161925"/>
    <xdr:sp macro="" textlink="">
      <xdr:nvSpPr>
        <xdr:cNvPr id="161" name="Text 164">
          <a:extLst>
            <a:ext uri="{FF2B5EF4-FFF2-40B4-BE49-F238E27FC236}">
              <a16:creationId xmlns:a16="http://schemas.microsoft.com/office/drawing/2014/main" id="{43B68977-2C39-433A-A37C-FAE333A40F4B}"/>
            </a:ext>
          </a:extLst>
        </xdr:cNvPr>
        <xdr:cNvSpPr txBox="1">
          <a:spLocks noChangeArrowheads="1"/>
        </xdr:cNvSpPr>
      </xdr:nvSpPr>
      <xdr:spPr bwMode="auto">
        <a:xfrm>
          <a:off x="152400" y="1036002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Boat Shipment</a:t>
          </a:r>
        </a:p>
      </xdr:txBody>
    </xdr:sp>
    <xdr:clientData/>
  </xdr:oneCellAnchor>
  <xdr:twoCellAnchor>
    <xdr:from>
      <xdr:col>0</xdr:col>
      <xdr:colOff>209550</xdr:colOff>
      <xdr:row>32</xdr:row>
      <xdr:rowOff>158750</xdr:rowOff>
    </xdr:from>
    <xdr:to>
      <xdr:col>2</xdr:col>
      <xdr:colOff>101600</xdr:colOff>
      <xdr:row>33</xdr:row>
      <xdr:rowOff>171450</xdr:rowOff>
    </xdr:to>
    <xdr:grpSp>
      <xdr:nvGrpSpPr>
        <xdr:cNvPr id="162" name="Group 175">
          <a:extLst>
            <a:ext uri="{FF2B5EF4-FFF2-40B4-BE49-F238E27FC236}">
              <a16:creationId xmlns:a16="http://schemas.microsoft.com/office/drawing/2014/main" id="{B26C4186-2215-4203-9871-D74BBFBDC103}"/>
            </a:ext>
          </a:extLst>
        </xdr:cNvPr>
        <xdr:cNvGrpSpPr>
          <a:grpSpLocks/>
        </xdr:cNvGrpSpPr>
      </xdr:nvGrpSpPr>
      <xdr:grpSpPr bwMode="auto">
        <a:xfrm>
          <a:off x="209550" y="6254750"/>
          <a:ext cx="635000" cy="203200"/>
          <a:chOff x="1609" y="657"/>
          <a:chExt cx="69" cy="21"/>
        </a:xfrm>
      </xdr:grpSpPr>
      <xdr:sp macro="" textlink="">
        <xdr:nvSpPr>
          <xdr:cNvPr id="163" name="Rectangle 165">
            <a:extLst>
              <a:ext uri="{FF2B5EF4-FFF2-40B4-BE49-F238E27FC236}">
                <a16:creationId xmlns:a16="http://schemas.microsoft.com/office/drawing/2014/main" id="{3942EC5C-DEDE-4365-A4F7-FC0F228629D2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val="FFFFFF"/>
          </a:solidFill>
          <a:ln w="1714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4" name="Rectangle 167">
            <a:extLst>
              <a:ext uri="{FF2B5EF4-FFF2-40B4-BE49-F238E27FC236}">
                <a16:creationId xmlns:a16="http://schemas.microsoft.com/office/drawing/2014/main" id="{65ACA506-5600-4892-8C57-3EB7B53ED23B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5" name="Rectangle 166">
            <a:extLst>
              <a:ext uri="{FF2B5EF4-FFF2-40B4-BE49-F238E27FC236}">
                <a16:creationId xmlns:a16="http://schemas.microsoft.com/office/drawing/2014/main" id="{2DD82A0B-519E-4D94-A648-A7EBA7D3975E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6" name="Rectangle 168">
            <a:extLst>
              <a:ext uri="{FF2B5EF4-FFF2-40B4-BE49-F238E27FC236}">
                <a16:creationId xmlns:a16="http://schemas.microsoft.com/office/drawing/2014/main" id="{29180ECE-6EC2-4589-A2FC-AEF680B295BF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7" name="Drawing 170">
            <a:extLst>
              <a:ext uri="{FF2B5EF4-FFF2-40B4-BE49-F238E27FC236}">
                <a16:creationId xmlns:a16="http://schemas.microsoft.com/office/drawing/2014/main" id="{EAB370A2-CA10-48B7-B772-DA8F78B70028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38</xdr:row>
      <xdr:rowOff>85725</xdr:rowOff>
    </xdr:from>
    <xdr:to>
      <xdr:col>1</xdr:col>
      <xdr:colOff>371475</xdr:colOff>
      <xdr:row>38</xdr:row>
      <xdr:rowOff>85725</xdr:rowOff>
    </xdr:to>
    <xdr:sp macro="" textlink="">
      <xdr:nvSpPr>
        <xdr:cNvPr id="168" name="Line 170">
          <a:extLst>
            <a:ext uri="{FF2B5EF4-FFF2-40B4-BE49-F238E27FC236}">
              <a16:creationId xmlns:a16="http://schemas.microsoft.com/office/drawing/2014/main" id="{4C041A86-B53A-4648-8842-0A09799C323D}"/>
            </a:ext>
          </a:extLst>
        </xdr:cNvPr>
        <xdr:cNvSpPr>
          <a:spLocks noChangeShapeType="1"/>
        </xdr:cNvSpPr>
      </xdr:nvSpPr>
      <xdr:spPr bwMode="auto">
        <a:xfrm flipV="1">
          <a:off x="625475" y="7083425"/>
          <a:ext cx="317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44</xdr:row>
      <xdr:rowOff>101600</xdr:rowOff>
    </xdr:from>
    <xdr:to>
      <xdr:col>1</xdr:col>
      <xdr:colOff>349250</xdr:colOff>
      <xdr:row>46</xdr:row>
      <xdr:rowOff>158750</xdr:rowOff>
    </xdr:to>
    <xdr:grpSp>
      <xdr:nvGrpSpPr>
        <xdr:cNvPr id="169" name="Group 168">
          <a:extLst>
            <a:ext uri="{FF2B5EF4-FFF2-40B4-BE49-F238E27FC236}">
              <a16:creationId xmlns:a16="http://schemas.microsoft.com/office/drawing/2014/main" id="{E87408F6-A9A9-4E99-ACC5-8E89C3184720}"/>
            </a:ext>
          </a:extLst>
        </xdr:cNvPr>
        <xdr:cNvGrpSpPr>
          <a:grpSpLocks/>
        </xdr:cNvGrpSpPr>
      </xdr:nvGrpSpPr>
      <xdr:grpSpPr bwMode="auto">
        <a:xfrm>
          <a:off x="342900" y="8483600"/>
          <a:ext cx="377825" cy="438150"/>
          <a:chOff x="1623" y="891"/>
          <a:chExt cx="41" cy="46"/>
        </a:xfrm>
      </xdr:grpSpPr>
      <xdr:sp macro="" textlink="">
        <xdr:nvSpPr>
          <xdr:cNvPr id="170" name="Drawing 56">
            <a:extLst>
              <a:ext uri="{FF2B5EF4-FFF2-40B4-BE49-F238E27FC236}">
                <a16:creationId xmlns:a16="http://schemas.microsoft.com/office/drawing/2014/main" id="{D068E09C-52B8-4962-BC9F-BCAF64F22262}"/>
              </a:ext>
            </a:extLst>
          </xdr:cNvPr>
          <xdr:cNvSpPr>
            <a:spLocks/>
          </xdr:cNvSpPr>
        </xdr:nvSpPr>
        <xdr:spPr bwMode="auto">
          <a:xfrm>
            <a:off x="1623" y="891"/>
            <a:ext cx="38" cy="46"/>
          </a:xfrm>
          <a:custGeom>
            <a:avLst/>
            <a:gdLst>
              <a:gd name="T0" fmla="*/ 12015 w 16384"/>
              <a:gd name="T1" fmla="*/ 2048 h 16384"/>
              <a:gd name="T2" fmla="*/ 11651 w 16384"/>
              <a:gd name="T3" fmla="*/ 1639 h 16384"/>
              <a:gd name="T4" fmla="*/ 10923 w 16384"/>
              <a:gd name="T5" fmla="*/ 1024 h 16384"/>
              <a:gd name="T6" fmla="*/ 10194 w 16384"/>
              <a:gd name="T7" fmla="*/ 615 h 16384"/>
              <a:gd name="T8" fmla="*/ 8738 w 16384"/>
              <a:gd name="T9" fmla="*/ 205 h 16384"/>
              <a:gd name="T10" fmla="*/ 7282 w 16384"/>
              <a:gd name="T11" fmla="*/ 0 h 16384"/>
              <a:gd name="T12" fmla="*/ 5643 w 16384"/>
              <a:gd name="T13" fmla="*/ 0 h 16384"/>
              <a:gd name="T14" fmla="*/ 4915 w 16384"/>
              <a:gd name="T15" fmla="*/ 0 h 16384"/>
              <a:gd name="T16" fmla="*/ 4187 w 16384"/>
              <a:gd name="T17" fmla="*/ 205 h 16384"/>
              <a:gd name="T18" fmla="*/ 3095 w 16384"/>
              <a:gd name="T19" fmla="*/ 615 h 16384"/>
              <a:gd name="T20" fmla="*/ 2549 w 16384"/>
              <a:gd name="T21" fmla="*/ 1024 h 16384"/>
              <a:gd name="T22" fmla="*/ 2002 w 16384"/>
              <a:gd name="T23" fmla="*/ 1639 h 16384"/>
              <a:gd name="T24" fmla="*/ 1638 w 16384"/>
              <a:gd name="T25" fmla="*/ 2253 h 16384"/>
              <a:gd name="T26" fmla="*/ 1092 w 16384"/>
              <a:gd name="T27" fmla="*/ 2868 h 16384"/>
              <a:gd name="T28" fmla="*/ 728 w 16384"/>
              <a:gd name="T29" fmla="*/ 3892 h 16384"/>
              <a:gd name="T30" fmla="*/ 182 w 16384"/>
              <a:gd name="T31" fmla="*/ 5530 h 16384"/>
              <a:gd name="T32" fmla="*/ 0 w 16384"/>
              <a:gd name="T33" fmla="*/ 7168 h 16384"/>
              <a:gd name="T34" fmla="*/ 0 w 16384"/>
              <a:gd name="T35" fmla="*/ 8602 h 16384"/>
              <a:gd name="T36" fmla="*/ 364 w 16384"/>
              <a:gd name="T37" fmla="*/ 10445 h 16384"/>
              <a:gd name="T38" fmla="*/ 728 w 16384"/>
              <a:gd name="T39" fmla="*/ 12288 h 16384"/>
              <a:gd name="T40" fmla="*/ 1274 w 16384"/>
              <a:gd name="T41" fmla="*/ 13517 h 16384"/>
              <a:gd name="T42" fmla="*/ 1638 w 16384"/>
              <a:gd name="T43" fmla="*/ 14132 h 16384"/>
              <a:gd name="T44" fmla="*/ 2002 w 16384"/>
              <a:gd name="T45" fmla="*/ 14541 h 16384"/>
              <a:gd name="T46" fmla="*/ 2549 w 16384"/>
              <a:gd name="T47" fmla="*/ 15156 h 16384"/>
              <a:gd name="T48" fmla="*/ 3641 w 16384"/>
              <a:gd name="T49" fmla="*/ 15565 h 16384"/>
              <a:gd name="T50" fmla="*/ 5097 w 16384"/>
              <a:gd name="T51" fmla="*/ 15974 h 16384"/>
              <a:gd name="T52" fmla="*/ 6372 w 16384"/>
              <a:gd name="T53" fmla="*/ 16384 h 16384"/>
              <a:gd name="T54" fmla="*/ 7100 w 16384"/>
              <a:gd name="T55" fmla="*/ 16384 h 16384"/>
              <a:gd name="T56" fmla="*/ 8010 w 16384"/>
              <a:gd name="T57" fmla="*/ 16384 h 16384"/>
              <a:gd name="T58" fmla="*/ 8920 w 16384"/>
              <a:gd name="T59" fmla="*/ 16384 h 16384"/>
              <a:gd name="T60" fmla="*/ 9648 w 16384"/>
              <a:gd name="T61" fmla="*/ 16180 h 16384"/>
              <a:gd name="T62" fmla="*/ 10741 w 16384"/>
              <a:gd name="T63" fmla="*/ 15770 h 16384"/>
              <a:gd name="T64" fmla="*/ 11287 w 16384"/>
              <a:gd name="T65" fmla="*/ 15360 h 16384"/>
              <a:gd name="T66" fmla="*/ 11833 w 16384"/>
              <a:gd name="T67" fmla="*/ 14746 h 16384"/>
              <a:gd name="T68" fmla="*/ 12379 w 16384"/>
              <a:gd name="T69" fmla="*/ 13926 h 16384"/>
              <a:gd name="T70" fmla="*/ 12925 w 16384"/>
              <a:gd name="T71" fmla="*/ 13312 h 16384"/>
              <a:gd name="T72" fmla="*/ 13471 w 16384"/>
              <a:gd name="T73" fmla="*/ 12698 h 16384"/>
              <a:gd name="T74" fmla="*/ 14199 w 16384"/>
              <a:gd name="T75" fmla="*/ 11674 h 16384"/>
              <a:gd name="T76" fmla="*/ 15110 w 16384"/>
              <a:gd name="T77" fmla="*/ 10036 h 16384"/>
              <a:gd name="T78" fmla="*/ 15838 w 16384"/>
              <a:gd name="T79" fmla="*/ 9012 h 16384"/>
              <a:gd name="T80" fmla="*/ 16202 w 16384"/>
              <a:gd name="T81" fmla="*/ 8397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2197" y="2253"/>
                </a:moveTo>
                <a:lnTo>
                  <a:pt x="12015" y="2048"/>
                </a:lnTo>
                <a:lnTo>
                  <a:pt x="11833" y="1844"/>
                </a:lnTo>
                <a:lnTo>
                  <a:pt x="11651" y="1639"/>
                </a:lnTo>
                <a:lnTo>
                  <a:pt x="11469" y="1434"/>
                </a:lnTo>
                <a:lnTo>
                  <a:pt x="10923" y="1024"/>
                </a:lnTo>
                <a:lnTo>
                  <a:pt x="10559" y="820"/>
                </a:lnTo>
                <a:lnTo>
                  <a:pt x="10194" y="615"/>
                </a:lnTo>
                <a:lnTo>
                  <a:pt x="9466" y="410"/>
                </a:lnTo>
                <a:lnTo>
                  <a:pt x="8738" y="205"/>
                </a:lnTo>
                <a:lnTo>
                  <a:pt x="8010" y="0"/>
                </a:lnTo>
                <a:lnTo>
                  <a:pt x="7282" y="0"/>
                </a:lnTo>
                <a:lnTo>
                  <a:pt x="6372" y="0"/>
                </a:lnTo>
                <a:lnTo>
                  <a:pt x="5643" y="0"/>
                </a:lnTo>
                <a:lnTo>
                  <a:pt x="5279" y="0"/>
                </a:lnTo>
                <a:lnTo>
                  <a:pt x="4915" y="0"/>
                </a:lnTo>
                <a:lnTo>
                  <a:pt x="4551" y="0"/>
                </a:lnTo>
                <a:lnTo>
                  <a:pt x="4187" y="205"/>
                </a:lnTo>
                <a:lnTo>
                  <a:pt x="3459" y="410"/>
                </a:lnTo>
                <a:lnTo>
                  <a:pt x="3095" y="615"/>
                </a:lnTo>
                <a:lnTo>
                  <a:pt x="2913" y="820"/>
                </a:lnTo>
                <a:lnTo>
                  <a:pt x="2549" y="1024"/>
                </a:lnTo>
                <a:lnTo>
                  <a:pt x="2367" y="1229"/>
                </a:lnTo>
                <a:lnTo>
                  <a:pt x="2002" y="1639"/>
                </a:lnTo>
                <a:lnTo>
                  <a:pt x="1820" y="2048"/>
                </a:lnTo>
                <a:lnTo>
                  <a:pt x="1638" y="2253"/>
                </a:lnTo>
                <a:lnTo>
                  <a:pt x="1274" y="2458"/>
                </a:lnTo>
                <a:lnTo>
                  <a:pt x="1092" y="2868"/>
                </a:lnTo>
                <a:lnTo>
                  <a:pt x="910" y="3072"/>
                </a:lnTo>
                <a:lnTo>
                  <a:pt x="728" y="3892"/>
                </a:lnTo>
                <a:lnTo>
                  <a:pt x="364" y="4711"/>
                </a:lnTo>
                <a:lnTo>
                  <a:pt x="182" y="5530"/>
                </a:lnTo>
                <a:lnTo>
                  <a:pt x="182" y="6349"/>
                </a:lnTo>
                <a:lnTo>
                  <a:pt x="0" y="7168"/>
                </a:lnTo>
                <a:lnTo>
                  <a:pt x="0" y="7988"/>
                </a:lnTo>
                <a:lnTo>
                  <a:pt x="0" y="8602"/>
                </a:lnTo>
                <a:lnTo>
                  <a:pt x="182" y="9626"/>
                </a:lnTo>
                <a:lnTo>
                  <a:pt x="364" y="10445"/>
                </a:lnTo>
                <a:lnTo>
                  <a:pt x="546" y="11264"/>
                </a:lnTo>
                <a:lnTo>
                  <a:pt x="728" y="12288"/>
                </a:lnTo>
                <a:lnTo>
                  <a:pt x="1092" y="13108"/>
                </a:lnTo>
                <a:lnTo>
                  <a:pt x="1274" y="13517"/>
                </a:lnTo>
                <a:lnTo>
                  <a:pt x="1456" y="13722"/>
                </a:lnTo>
                <a:lnTo>
                  <a:pt x="1638" y="14132"/>
                </a:lnTo>
                <a:lnTo>
                  <a:pt x="1820" y="14336"/>
                </a:lnTo>
                <a:lnTo>
                  <a:pt x="2002" y="14541"/>
                </a:lnTo>
                <a:lnTo>
                  <a:pt x="2367" y="14950"/>
                </a:lnTo>
                <a:lnTo>
                  <a:pt x="2549" y="15156"/>
                </a:lnTo>
                <a:lnTo>
                  <a:pt x="2913" y="15360"/>
                </a:lnTo>
                <a:lnTo>
                  <a:pt x="3641" y="15565"/>
                </a:lnTo>
                <a:lnTo>
                  <a:pt x="4369" y="15770"/>
                </a:lnTo>
                <a:lnTo>
                  <a:pt x="5097" y="15974"/>
                </a:lnTo>
                <a:lnTo>
                  <a:pt x="5825" y="16180"/>
                </a:lnTo>
                <a:lnTo>
                  <a:pt x="6372" y="16384"/>
                </a:lnTo>
                <a:lnTo>
                  <a:pt x="6736" y="16384"/>
                </a:lnTo>
                <a:lnTo>
                  <a:pt x="7100" y="16384"/>
                </a:lnTo>
                <a:lnTo>
                  <a:pt x="7464" y="16384"/>
                </a:lnTo>
                <a:lnTo>
                  <a:pt x="8010" y="16384"/>
                </a:lnTo>
                <a:lnTo>
                  <a:pt x="8556" y="16384"/>
                </a:lnTo>
                <a:lnTo>
                  <a:pt x="8920" y="16384"/>
                </a:lnTo>
                <a:lnTo>
                  <a:pt x="9284" y="16384"/>
                </a:lnTo>
                <a:lnTo>
                  <a:pt x="9648" y="16180"/>
                </a:lnTo>
                <a:lnTo>
                  <a:pt x="10377" y="15974"/>
                </a:lnTo>
                <a:lnTo>
                  <a:pt x="10741" y="15770"/>
                </a:lnTo>
                <a:lnTo>
                  <a:pt x="11105" y="15565"/>
                </a:lnTo>
                <a:lnTo>
                  <a:pt x="11287" y="15360"/>
                </a:lnTo>
                <a:lnTo>
                  <a:pt x="11651" y="15156"/>
                </a:lnTo>
                <a:lnTo>
                  <a:pt x="11833" y="14746"/>
                </a:lnTo>
                <a:lnTo>
                  <a:pt x="12197" y="14336"/>
                </a:lnTo>
                <a:lnTo>
                  <a:pt x="12379" y="13926"/>
                </a:lnTo>
                <a:lnTo>
                  <a:pt x="12743" y="13517"/>
                </a:lnTo>
                <a:lnTo>
                  <a:pt x="12925" y="13312"/>
                </a:lnTo>
                <a:lnTo>
                  <a:pt x="13107" y="13108"/>
                </a:lnTo>
                <a:lnTo>
                  <a:pt x="13471" y="12698"/>
                </a:lnTo>
                <a:lnTo>
                  <a:pt x="13653" y="12288"/>
                </a:lnTo>
                <a:lnTo>
                  <a:pt x="14199" y="11674"/>
                </a:lnTo>
                <a:lnTo>
                  <a:pt x="14746" y="10854"/>
                </a:lnTo>
                <a:lnTo>
                  <a:pt x="15110" y="10036"/>
                </a:lnTo>
                <a:lnTo>
                  <a:pt x="15656" y="9216"/>
                </a:lnTo>
                <a:lnTo>
                  <a:pt x="15838" y="9012"/>
                </a:lnTo>
                <a:lnTo>
                  <a:pt x="16020" y="8602"/>
                </a:lnTo>
                <a:lnTo>
                  <a:pt x="16202" y="8397"/>
                </a:lnTo>
                <a:lnTo>
                  <a:pt x="16384" y="8192"/>
                </a:lnTo>
              </a:path>
            </a:pathLst>
          </a:custGeom>
          <a:noFill/>
          <a:ln w="1714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" name="Drawing 89">
            <a:extLst>
              <a:ext uri="{FF2B5EF4-FFF2-40B4-BE49-F238E27FC236}">
                <a16:creationId xmlns:a16="http://schemas.microsoft.com/office/drawing/2014/main" id="{0DBE46FF-1132-42BB-B6C1-5BDA24176C3F}"/>
              </a:ext>
            </a:extLst>
          </xdr:cNvPr>
          <xdr:cNvSpPr>
            <a:spLocks/>
          </xdr:cNvSpPr>
        </xdr:nvSpPr>
        <xdr:spPr bwMode="auto">
          <a:xfrm rot="1442818">
            <a:off x="1656" y="910"/>
            <a:ext cx="8" cy="13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  <a:gd name="T8" fmla="*/ 0 60000 65536"/>
              <a:gd name="T9" fmla="*/ 0 60000 65536"/>
              <a:gd name="T10" fmla="*/ 0 60000 65536"/>
              <a:gd name="T11" fmla="*/ 0 60000 65536"/>
              <a:gd name="T12" fmla="*/ 0 w 16384"/>
              <a:gd name="T13" fmla="*/ 0 h 16384"/>
              <a:gd name="T14" fmla="*/ 16384 w 16384"/>
              <a:gd name="T15" fmla="*/ 16384 h 1638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311151</xdr:colOff>
      <xdr:row>24</xdr:row>
      <xdr:rowOff>38101</xdr:rowOff>
    </xdr:from>
    <xdr:to>
      <xdr:col>1</xdr:col>
      <xdr:colOff>292100</xdr:colOff>
      <xdr:row>26</xdr:row>
      <xdr:rowOff>57150</xdr:rowOff>
    </xdr:to>
    <xdr:grpSp>
      <xdr:nvGrpSpPr>
        <xdr:cNvPr id="172" name="Group 171">
          <a:extLst>
            <a:ext uri="{FF2B5EF4-FFF2-40B4-BE49-F238E27FC236}">
              <a16:creationId xmlns:a16="http://schemas.microsoft.com/office/drawing/2014/main" id="{9A6C0718-4642-47A9-971E-6A8C7037F8A8}"/>
            </a:ext>
          </a:extLst>
        </xdr:cNvPr>
        <xdr:cNvGrpSpPr/>
      </xdr:nvGrpSpPr>
      <xdr:grpSpPr>
        <a:xfrm>
          <a:off x="311151" y="4610101"/>
          <a:ext cx="352424" cy="400049"/>
          <a:chOff x="2286000" y="4572000"/>
          <a:chExt cx="526677" cy="470647"/>
        </a:xfrm>
      </xdr:grpSpPr>
      <xdr:sp macro="" textlink="">
        <xdr:nvSpPr>
          <xdr:cNvPr id="173" name="Isosceles Triangle 172">
            <a:extLst>
              <a:ext uri="{FF2B5EF4-FFF2-40B4-BE49-F238E27FC236}">
                <a16:creationId xmlns:a16="http://schemas.microsoft.com/office/drawing/2014/main" id="{E56E6E71-7077-470F-B99E-E48175FBCBB7}"/>
              </a:ext>
            </a:extLst>
          </xdr:cNvPr>
          <xdr:cNvSpPr/>
        </xdr:nvSpPr>
        <xdr:spPr>
          <a:xfrm>
            <a:off x="2286000" y="4572000"/>
            <a:ext cx="526677" cy="470647"/>
          </a:xfrm>
          <a:prstGeom prst="triangle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74" name="Group 173">
            <a:extLst>
              <a:ext uri="{FF2B5EF4-FFF2-40B4-BE49-F238E27FC236}">
                <a16:creationId xmlns:a16="http://schemas.microsoft.com/office/drawing/2014/main" id="{FEF31716-ADBB-424D-A7B7-8AF64D23BFAA}"/>
              </a:ext>
            </a:extLst>
          </xdr:cNvPr>
          <xdr:cNvGrpSpPr>
            <a:grpSpLocks/>
          </xdr:cNvGrpSpPr>
        </xdr:nvGrpSpPr>
        <xdr:grpSpPr bwMode="auto">
          <a:xfrm>
            <a:off x="2495550" y="4772025"/>
            <a:ext cx="114300" cy="152400"/>
            <a:chOff x="-34" y="-9000"/>
            <a:chExt cx="12" cy="16000"/>
          </a:xfrm>
        </xdr:grpSpPr>
        <xdr:sp macro="" textlink="">
          <xdr:nvSpPr>
            <xdr:cNvPr id="175" name="Line 41">
              <a:extLst>
                <a:ext uri="{FF2B5EF4-FFF2-40B4-BE49-F238E27FC236}">
                  <a16:creationId xmlns:a16="http://schemas.microsoft.com/office/drawing/2014/main" id="{B0BAFC70-540C-4D49-B2F2-87F4CCC8603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-28" y="-9000"/>
              <a:ext cx="0" cy="16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" name="Line 42">
              <a:extLst>
                <a:ext uri="{FF2B5EF4-FFF2-40B4-BE49-F238E27FC236}">
                  <a16:creationId xmlns:a16="http://schemas.microsoft.com/office/drawing/2014/main" id="{32B10A3A-C2B0-4A32-888F-60ED65D0FB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4" y="7000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" name="Line 43">
              <a:extLst>
                <a:ext uri="{FF2B5EF4-FFF2-40B4-BE49-F238E27FC236}">
                  <a16:creationId xmlns:a16="http://schemas.microsoft.com/office/drawing/2014/main" id="{1DAA47B4-811F-4A13-AF0C-22BB50C556E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2" y="-9000"/>
              <a:ext cx="1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14</xdr:row>
      <xdr:rowOff>0</xdr:rowOff>
    </xdr:from>
    <xdr:to>
      <xdr:col>9</xdr:col>
      <xdr:colOff>238126</xdr:colOff>
      <xdr:row>18</xdr:row>
      <xdr:rowOff>9525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42A4ECEB-0780-490B-AFB3-3910A2D59763}"/>
            </a:ext>
          </a:extLst>
        </xdr:cNvPr>
        <xdr:cNvGrpSpPr/>
      </xdr:nvGrpSpPr>
      <xdr:grpSpPr>
        <a:xfrm>
          <a:off x="2533650" y="2667000"/>
          <a:ext cx="847726" cy="771525"/>
          <a:chOff x="1587500" y="1917700"/>
          <a:chExt cx="863601" cy="774700"/>
        </a:xfrm>
      </xdr:grpSpPr>
      <xdr:grpSp>
        <xdr:nvGrpSpPr>
          <xdr:cNvPr id="179" name="Group 178">
            <a:extLst>
              <a:ext uri="{FF2B5EF4-FFF2-40B4-BE49-F238E27FC236}">
                <a16:creationId xmlns:a16="http://schemas.microsoft.com/office/drawing/2014/main" id="{050323C3-6098-448B-9B4D-30EE3B3EA83E}"/>
              </a:ext>
            </a:extLst>
          </xdr:cNvPr>
          <xdr:cNvGrpSpPr/>
        </xdr:nvGrpSpPr>
        <xdr:grpSpPr>
          <a:xfrm>
            <a:off x="1587500" y="1917700"/>
            <a:ext cx="863600" cy="774700"/>
            <a:chOff x="295275" y="2857500"/>
            <a:chExt cx="419100" cy="581025"/>
          </a:xfrm>
        </xdr:grpSpPr>
        <xdr:sp macro="" textlink="">
          <xdr:nvSpPr>
            <xdr:cNvPr id="182" name="Line 18">
              <a:extLst>
                <a:ext uri="{FF2B5EF4-FFF2-40B4-BE49-F238E27FC236}">
                  <a16:creationId xmlns:a16="http://schemas.microsoft.com/office/drawing/2014/main" id="{AF2F863D-2B7F-4E9F-830E-DD7A16BDE11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38150" y="2867025"/>
              <a:ext cx="133350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" name="Line 20">
              <a:extLst>
                <a:ext uri="{FF2B5EF4-FFF2-40B4-BE49-F238E27FC236}">
                  <a16:creationId xmlns:a16="http://schemas.microsoft.com/office/drawing/2014/main" id="{9C7B6AF8-C221-4872-AB1B-A81B68C67C7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71500" y="2857500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" name="Line 14">
              <a:extLst>
                <a:ext uri="{FF2B5EF4-FFF2-40B4-BE49-F238E27FC236}">
                  <a16:creationId xmlns:a16="http://schemas.microsoft.com/office/drawing/2014/main" id="{DDAF59D7-3F0F-4079-AD25-D062B7E44F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5275" y="3057525"/>
              <a:ext cx="0" cy="3810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" name="Line 16">
              <a:extLst>
                <a:ext uri="{FF2B5EF4-FFF2-40B4-BE49-F238E27FC236}">
                  <a16:creationId xmlns:a16="http://schemas.microsoft.com/office/drawing/2014/main" id="{566BF076-FC9A-4C8D-BCC1-69CDC705F9E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95275" y="2867025"/>
              <a:ext cx="142875" cy="190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" name="Line 19">
              <a:extLst>
                <a:ext uri="{FF2B5EF4-FFF2-40B4-BE49-F238E27FC236}">
                  <a16:creationId xmlns:a16="http://schemas.microsoft.com/office/drawing/2014/main" id="{979838DD-9009-4F5A-AA95-B92FA993CD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71500" y="2867025"/>
              <a:ext cx="0" cy="180975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7" name="Line 21">
              <a:extLst>
                <a:ext uri="{FF2B5EF4-FFF2-40B4-BE49-F238E27FC236}">
                  <a16:creationId xmlns:a16="http://schemas.microsoft.com/office/drawing/2014/main" id="{1A8D7287-FE94-4F13-8448-379FA02DB2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4375" y="2867025"/>
              <a:ext cx="0" cy="571500"/>
            </a:xfrm>
            <a:prstGeom prst="line">
              <a:avLst/>
            </a:prstGeom>
            <a:noFill/>
            <a:ln w="1714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8043A112-8AFB-462A-8E13-B7AEFEC69232}"/>
              </a:ext>
            </a:extLst>
          </xdr:cNvPr>
          <xdr:cNvCxnSpPr>
            <a:stCxn id="185" idx="1"/>
            <a:endCxn id="182" idx="0"/>
          </xdr:cNvCxnSpPr>
        </xdr:nvCxnSpPr>
        <xdr:spPr>
          <a:xfrm>
            <a:off x="1881909" y="1930400"/>
            <a:ext cx="0" cy="254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4914FAF0-69C9-4C3C-81D8-EC2D88E86335}"/>
              </a:ext>
            </a:extLst>
          </xdr:cNvPr>
          <xdr:cNvCxnSpPr>
            <a:stCxn id="184" idx="1"/>
            <a:endCxn id="187" idx="1"/>
          </xdr:cNvCxnSpPr>
        </xdr:nvCxnSpPr>
        <xdr:spPr>
          <a:xfrm>
            <a:off x="1587501" y="2692400"/>
            <a:ext cx="8636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171450</xdr:colOff>
      <xdr:row>27</xdr:row>
      <xdr:rowOff>63500</xdr:rowOff>
    </xdr:from>
    <xdr:to>
      <xdr:col>9</xdr:col>
      <xdr:colOff>196850</xdr:colOff>
      <xdr:row>31</xdr:row>
      <xdr:rowOff>168275</xdr:rowOff>
    </xdr:to>
    <xdr:grpSp>
      <xdr:nvGrpSpPr>
        <xdr:cNvPr id="188" name="Group 187">
          <a:extLst>
            <a:ext uri="{FF2B5EF4-FFF2-40B4-BE49-F238E27FC236}">
              <a16:creationId xmlns:a16="http://schemas.microsoft.com/office/drawing/2014/main" id="{488F5245-2403-457B-9749-FA0411DB2836}"/>
            </a:ext>
          </a:extLst>
        </xdr:cNvPr>
        <xdr:cNvGrpSpPr/>
      </xdr:nvGrpSpPr>
      <xdr:grpSpPr>
        <a:xfrm>
          <a:off x="2400300" y="5207000"/>
          <a:ext cx="939800" cy="866775"/>
          <a:chOff x="482600" y="3213100"/>
          <a:chExt cx="965200" cy="863600"/>
        </a:xfrm>
      </xdr:grpSpPr>
      <xdr:grpSp>
        <xdr:nvGrpSpPr>
          <xdr:cNvPr id="189" name="Group 188">
            <a:extLst>
              <a:ext uri="{FF2B5EF4-FFF2-40B4-BE49-F238E27FC236}">
                <a16:creationId xmlns:a16="http://schemas.microsoft.com/office/drawing/2014/main" id="{BF32C3CE-5DDC-4DE0-8B1D-961574F9A7BF}"/>
              </a:ext>
            </a:extLst>
          </xdr:cNvPr>
          <xdr:cNvGrpSpPr/>
        </xdr:nvGrpSpPr>
        <xdr:grpSpPr>
          <a:xfrm>
            <a:off x="482600" y="3213100"/>
            <a:ext cx="965200" cy="863600"/>
            <a:chOff x="304800" y="5286375"/>
            <a:chExt cx="628650" cy="704850"/>
          </a:xfrm>
        </xdr:grpSpPr>
        <xdr:sp macro="" textlink="">
          <xdr:nvSpPr>
            <xdr:cNvPr id="191" name="Rectangle 155">
              <a:extLst>
                <a:ext uri="{FF2B5EF4-FFF2-40B4-BE49-F238E27FC236}">
                  <a16:creationId xmlns:a16="http://schemas.microsoft.com/office/drawing/2014/main" id="{56709FA6-9A85-4042-B82F-BAB3FFBE19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4850" y="5543550"/>
              <a:ext cx="228600" cy="304800"/>
            </a:xfrm>
            <a:prstGeom prst="rect">
              <a:avLst/>
            </a:prstGeom>
            <a:noFill/>
            <a:ln w="1714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92" name="Oval 157">
              <a:extLst>
                <a:ext uri="{FF2B5EF4-FFF2-40B4-BE49-F238E27FC236}">
                  <a16:creationId xmlns:a16="http://schemas.microsoft.com/office/drawing/2014/main" id="{D4F3F6D6-466A-42F6-A24B-95C8760EB0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3425" y="5848350"/>
              <a:ext cx="114300" cy="142875"/>
            </a:xfrm>
            <a:prstGeom prst="ellipse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3" name="Text 159">
              <a:extLst>
                <a:ext uri="{FF2B5EF4-FFF2-40B4-BE49-F238E27FC236}">
                  <a16:creationId xmlns:a16="http://schemas.microsoft.com/office/drawing/2014/main" id="{2638954C-2EEF-4D79-AE8C-4D667257373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1000" y="5524500"/>
              <a:ext cx="283026" cy="2249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2X per</a:t>
              </a:r>
            </a:p>
            <a:p>
              <a:pPr algn="l" rtl="0">
                <a:defRPr sz="1000"/>
              </a:pPr>
              <a:r>
                <a:rPr lang="en-U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 Week</a:t>
              </a:r>
            </a:p>
          </xdr:txBody>
        </xdr:sp>
        <xdr:sp macro="" textlink="">
          <xdr:nvSpPr>
            <xdr:cNvPr id="194" name="Rectangle 160">
              <a:extLst>
                <a:ext uri="{FF2B5EF4-FFF2-40B4-BE49-F238E27FC236}">
                  <a16:creationId xmlns:a16="http://schemas.microsoft.com/office/drawing/2014/main" id="{B2AD90DA-F923-48ED-A1CA-196C8A9DA5D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800" y="5286375"/>
              <a:ext cx="400050" cy="561975"/>
            </a:xfrm>
            <a:prstGeom prst="rect">
              <a:avLst/>
            </a:prstGeom>
            <a:noFill/>
            <a:ln w="1714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90" name="Oval 156">
            <a:extLst>
              <a:ext uri="{FF2B5EF4-FFF2-40B4-BE49-F238E27FC236}">
                <a16:creationId xmlns:a16="http://schemas.microsoft.com/office/drawing/2014/main" id="{8193D201-F03F-4CDA-B958-6179ADC4F1FE}"/>
              </a:ext>
            </a:extLst>
          </xdr:cNvPr>
          <xdr:cNvSpPr>
            <a:spLocks noChangeArrowheads="1"/>
          </xdr:cNvSpPr>
        </xdr:nvSpPr>
        <xdr:spPr bwMode="auto">
          <a:xfrm>
            <a:off x="539262" y="3898906"/>
            <a:ext cx="173736" cy="173736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/>
          <a:lstStyle/>
          <a:p>
            <a:endParaRPr lang="en-US"/>
          </a:p>
        </xdr:txBody>
      </xdr:sp>
    </xdr:grpSp>
    <xdr:clientData/>
  </xdr:twoCellAnchor>
  <xdr:oneCellAnchor>
    <xdr:from>
      <xdr:col>3</xdr:col>
      <xdr:colOff>76199</xdr:colOff>
      <xdr:row>50</xdr:row>
      <xdr:rowOff>155574</xdr:rowOff>
    </xdr:from>
    <xdr:ext cx="333375" cy="299071"/>
    <xdr:pic>
      <xdr:nvPicPr>
        <xdr:cNvPr id="195" name="Picture 194">
          <a:extLst>
            <a:ext uri="{FF2B5EF4-FFF2-40B4-BE49-F238E27FC236}">
              <a16:creationId xmlns:a16="http://schemas.microsoft.com/office/drawing/2014/main" id="{5026953E-EF4E-4C90-8FB8-02084E8C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66799" y="9363074"/>
          <a:ext cx="333375" cy="299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F761-57A2-410E-8EE4-DFBF1A907E56}">
  <dimension ref="A2:AK50"/>
  <sheetViews>
    <sheetView showGridLines="0" tabSelected="1" zoomScale="90" zoomScaleNormal="90" workbookViewId="0">
      <selection activeCell="R48" sqref="R48"/>
    </sheetView>
  </sheetViews>
  <sheetFormatPr defaultRowHeight="15" x14ac:dyDescent="0.25"/>
  <cols>
    <col min="1" max="1" width="9.5703125" customWidth="1"/>
    <col min="2" max="2" width="10.140625" bestFit="1" customWidth="1"/>
    <col min="4" max="4" width="8.85546875" bestFit="1" customWidth="1"/>
    <col min="5" max="5" width="20.5703125" customWidth="1"/>
    <col min="6" max="6" width="11.5703125" bestFit="1" customWidth="1"/>
    <col min="8" max="8" width="8.85546875" bestFit="1" customWidth="1"/>
    <col min="9" max="9" width="10.5703125" customWidth="1"/>
    <col min="10" max="10" width="8.85546875" bestFit="1" customWidth="1"/>
    <col min="11" max="11" width="8.5703125" customWidth="1"/>
    <col min="12" max="12" width="8.85546875" bestFit="1" customWidth="1"/>
    <col min="13" max="13" width="9.5703125" customWidth="1"/>
    <col min="14" max="14" width="8.85546875" bestFit="1" customWidth="1"/>
    <col min="15" max="15" width="10.5703125" customWidth="1"/>
    <col min="16" max="16" width="11.42578125" customWidth="1"/>
    <col min="17" max="17" width="11" customWidth="1"/>
    <col min="18" max="18" width="8.85546875" bestFit="1" customWidth="1"/>
    <col min="19" max="19" width="11.140625" customWidth="1"/>
    <col min="20" max="20" width="8.85546875" bestFit="1" customWidth="1"/>
    <col min="21" max="21" width="11.5703125" customWidth="1"/>
    <col min="22" max="22" width="8.85546875" bestFit="1" customWidth="1"/>
    <col min="23" max="23" width="10.42578125" customWidth="1"/>
    <col min="24" max="24" width="9.140625" customWidth="1"/>
    <col min="26" max="26" width="8.85546875" bestFit="1" customWidth="1"/>
    <col min="28" max="28" width="8.85546875" bestFit="1" customWidth="1"/>
    <col min="29" max="29" width="16.140625" bestFit="1" customWidth="1"/>
    <col min="33" max="33" width="10.42578125" customWidth="1"/>
  </cols>
  <sheetData>
    <row r="2" spans="1:37" ht="33.75" x14ac:dyDescent="0.5">
      <c r="E2" s="22"/>
      <c r="F2" s="34"/>
      <c r="M2" s="31"/>
      <c r="N2" s="31"/>
      <c r="Q2" s="31" t="s">
        <v>16</v>
      </c>
    </row>
    <row r="3" spans="1:37" ht="33.75" x14ac:dyDescent="0.5">
      <c r="C3" s="33"/>
      <c r="L3" s="32"/>
      <c r="M3" s="32"/>
      <c r="N3" s="31"/>
      <c r="Q3" s="31" t="s">
        <v>17</v>
      </c>
    </row>
    <row r="9" spans="1:37" x14ac:dyDescent="0.25">
      <c r="F9" s="30" t="s">
        <v>20</v>
      </c>
      <c r="I9" s="30"/>
      <c r="O9" s="30" t="s">
        <v>15</v>
      </c>
      <c r="W9" s="30"/>
    </row>
    <row r="10" spans="1:37" x14ac:dyDescent="0.25">
      <c r="F10" s="26"/>
      <c r="I10" s="29" t="s">
        <v>19</v>
      </c>
      <c r="O10" s="26"/>
      <c r="W10" s="29" t="s">
        <v>14</v>
      </c>
    </row>
    <row r="11" spans="1:37" x14ac:dyDescent="0.25">
      <c r="A11" s="13"/>
      <c r="C11" t="s">
        <v>18</v>
      </c>
      <c r="F11" s="28"/>
      <c r="I11" s="29" t="s">
        <v>13</v>
      </c>
      <c r="O11" s="28"/>
      <c r="W11" s="29" t="s">
        <v>12</v>
      </c>
      <c r="AK11" s="13"/>
    </row>
    <row r="12" spans="1:37" x14ac:dyDescent="0.25">
      <c r="C12" s="13">
        <v>2</v>
      </c>
      <c r="F12" s="28"/>
      <c r="I12" s="29" t="s">
        <v>11</v>
      </c>
      <c r="O12" s="28"/>
      <c r="W12" s="28"/>
      <c r="AK12" s="13"/>
    </row>
    <row r="13" spans="1:37" x14ac:dyDescent="0.25">
      <c r="F13" s="27"/>
      <c r="I13" s="27"/>
      <c r="O13" s="27"/>
      <c r="W13" s="27"/>
    </row>
    <row r="14" spans="1:37" x14ac:dyDescent="0.25">
      <c r="AC14" s="36">
        <f>V47*22</f>
        <v>16500</v>
      </c>
    </row>
    <row r="15" spans="1:37" x14ac:dyDescent="0.25">
      <c r="AC15" s="26" t="s">
        <v>33</v>
      </c>
    </row>
    <row r="26" spans="1:31" ht="21" customHeight="1" x14ac:dyDescent="0.25"/>
    <row r="30" spans="1:31" ht="40.5" customHeight="1" x14ac:dyDescent="0.25">
      <c r="A30" s="44" t="s">
        <v>22</v>
      </c>
      <c r="C30" s="39" t="s">
        <v>21</v>
      </c>
      <c r="D30" s="40"/>
      <c r="E30" s="39" t="s">
        <v>23</v>
      </c>
      <c r="F30" s="40"/>
      <c r="G30" s="39" t="s">
        <v>24</v>
      </c>
      <c r="H30" s="40"/>
      <c r="I30" s="39" t="s">
        <v>25</v>
      </c>
      <c r="J30" s="40"/>
      <c r="K30" s="39" t="s">
        <v>26</v>
      </c>
      <c r="L30" s="40"/>
      <c r="M30" s="39" t="s">
        <v>27</v>
      </c>
      <c r="N30" s="40"/>
      <c r="O30" s="39" t="s">
        <v>28</v>
      </c>
      <c r="P30" s="40"/>
      <c r="Q30" s="39" t="s">
        <v>29</v>
      </c>
      <c r="R30" s="40"/>
      <c r="S30" s="39" t="s">
        <v>30</v>
      </c>
      <c r="T30" s="40"/>
      <c r="U30" s="39" t="s">
        <v>31</v>
      </c>
      <c r="V30" s="41"/>
      <c r="W30" s="42" t="s">
        <v>32</v>
      </c>
      <c r="X30" s="45"/>
      <c r="Y30" s="46"/>
      <c r="Z30" s="47"/>
      <c r="AA30" s="46"/>
      <c r="AC30" s="47"/>
      <c r="AE30" s="47"/>
    </row>
    <row r="31" spans="1:31" ht="33.75" customHeight="1" x14ac:dyDescent="0.25">
      <c r="B31" s="43">
        <v>80000</v>
      </c>
      <c r="C31" s="36">
        <v>1</v>
      </c>
      <c r="D31" s="35">
        <v>3</v>
      </c>
      <c r="E31" s="36">
        <v>4</v>
      </c>
      <c r="F31" s="35">
        <v>150</v>
      </c>
      <c r="G31" s="36">
        <v>5</v>
      </c>
      <c r="H31" s="35">
        <v>2</v>
      </c>
      <c r="I31" s="36">
        <v>3</v>
      </c>
      <c r="J31" s="35">
        <v>1</v>
      </c>
      <c r="K31" s="36">
        <v>1</v>
      </c>
      <c r="L31" s="35">
        <v>1000</v>
      </c>
      <c r="M31" s="36">
        <v>14</v>
      </c>
      <c r="N31" s="35">
        <v>12</v>
      </c>
      <c r="O31" s="36">
        <v>1</v>
      </c>
      <c r="P31" s="35">
        <v>20</v>
      </c>
      <c r="Q31" s="36">
        <v>4</v>
      </c>
      <c r="R31" s="35">
        <v>50</v>
      </c>
      <c r="S31" s="36">
        <v>1</v>
      </c>
      <c r="T31" s="35">
        <v>5</v>
      </c>
      <c r="U31" s="36">
        <v>4</v>
      </c>
      <c r="V31" s="35">
        <v>2</v>
      </c>
      <c r="W31" s="36">
        <v>2</v>
      </c>
      <c r="X31" s="13"/>
      <c r="Y31" s="13"/>
      <c r="Z31" s="13"/>
      <c r="AA31" s="13"/>
      <c r="AB31" s="13"/>
      <c r="AC31" s="13"/>
      <c r="AD31" s="13"/>
      <c r="AE31" s="13"/>
    </row>
    <row r="34" spans="1:37" ht="15.75" x14ac:dyDescent="0.25">
      <c r="A34" s="13"/>
      <c r="B34" s="22" t="s">
        <v>10</v>
      </c>
      <c r="C34" s="23">
        <v>15</v>
      </c>
      <c r="D34" s="16"/>
      <c r="E34" s="23">
        <v>10</v>
      </c>
      <c r="F34" s="16"/>
      <c r="G34" s="23">
        <v>30</v>
      </c>
      <c r="H34" s="16"/>
      <c r="I34" s="23">
        <v>5</v>
      </c>
      <c r="J34" s="16"/>
      <c r="K34" s="23">
        <v>5</v>
      </c>
      <c r="L34" s="16"/>
      <c r="M34" s="23">
        <v>30</v>
      </c>
      <c r="N34" s="16"/>
      <c r="O34" s="23">
        <v>10</v>
      </c>
      <c r="P34" s="16"/>
      <c r="Q34" s="23">
        <v>10</v>
      </c>
      <c r="R34" s="16"/>
      <c r="S34" s="23">
        <v>25</v>
      </c>
      <c r="T34" s="16"/>
      <c r="U34" s="23">
        <v>30</v>
      </c>
      <c r="V34" s="16"/>
      <c r="W34" s="23">
        <v>15</v>
      </c>
      <c r="X34" s="16"/>
      <c r="Y34" s="16"/>
      <c r="Z34" s="16"/>
      <c r="AA34" s="16"/>
      <c r="AB34" s="16"/>
      <c r="AC34" s="16"/>
      <c r="AD34" s="16"/>
      <c r="AE34" s="16"/>
      <c r="AF34" s="13"/>
      <c r="AG34" s="13"/>
      <c r="AH34" s="13"/>
    </row>
    <row r="35" spans="1:37" ht="15.75" x14ac:dyDescent="0.25">
      <c r="B35" s="22" t="s">
        <v>9</v>
      </c>
      <c r="C35" s="23">
        <v>0</v>
      </c>
      <c r="D35" s="6"/>
      <c r="E35" s="23">
        <v>0.66</v>
      </c>
      <c r="F35" s="16"/>
      <c r="G35" s="23">
        <v>0.75</v>
      </c>
      <c r="H35" s="16"/>
      <c r="I35" s="23">
        <v>0.38</v>
      </c>
      <c r="J35" s="16"/>
      <c r="K35" s="23">
        <v>0.33</v>
      </c>
      <c r="L35" s="16"/>
      <c r="M35" s="23">
        <v>0.83</v>
      </c>
      <c r="N35" s="16"/>
      <c r="O35" s="23">
        <v>0.52</v>
      </c>
      <c r="P35" s="16"/>
      <c r="Q35" s="23">
        <v>0.62</v>
      </c>
      <c r="R35" s="16"/>
      <c r="S35" s="23">
        <v>0.5</v>
      </c>
      <c r="T35" s="16"/>
      <c r="U35" s="23">
        <v>0.17</v>
      </c>
      <c r="V35" s="16"/>
      <c r="W35" s="23">
        <v>0.2</v>
      </c>
      <c r="X35" s="16"/>
      <c r="Y35" s="16"/>
      <c r="Z35" s="16"/>
      <c r="AA35" s="16"/>
      <c r="AB35" s="16"/>
      <c r="AC35" s="16"/>
      <c r="AD35" s="16"/>
      <c r="AE35" s="16"/>
    </row>
    <row r="36" spans="1:37" ht="15.75" x14ac:dyDescent="0.25">
      <c r="B36" s="22" t="s">
        <v>8</v>
      </c>
      <c r="C36" s="24"/>
      <c r="D36" s="6"/>
      <c r="E36" s="24"/>
      <c r="F36" s="6"/>
      <c r="G36" s="24"/>
      <c r="H36" s="6"/>
      <c r="I36" s="24"/>
      <c r="J36" s="6"/>
      <c r="K36" s="24"/>
      <c r="L36" s="6"/>
      <c r="M36" s="24"/>
      <c r="N36" s="6"/>
      <c r="O36" s="24"/>
      <c r="P36" s="6"/>
      <c r="Q36" s="24"/>
      <c r="R36" s="6"/>
      <c r="S36" s="24"/>
      <c r="T36" s="6"/>
      <c r="U36" s="24"/>
      <c r="V36" s="25"/>
      <c r="W36" s="24"/>
      <c r="X36" s="25"/>
      <c r="Y36" s="25"/>
      <c r="Z36" s="25"/>
      <c r="AA36" s="25"/>
      <c r="AB36" s="25"/>
      <c r="AC36" s="25"/>
      <c r="AD36" s="6"/>
      <c r="AE36" s="25"/>
    </row>
    <row r="37" spans="1:37" ht="15.75" x14ac:dyDescent="0.25">
      <c r="B37" s="22" t="s">
        <v>7</v>
      </c>
      <c r="C37" s="23">
        <v>3</v>
      </c>
      <c r="D37" s="16"/>
      <c r="E37" s="23">
        <v>3</v>
      </c>
      <c r="F37" s="16"/>
      <c r="G37" s="23">
        <v>3</v>
      </c>
      <c r="H37" s="16"/>
      <c r="I37" s="23">
        <v>3</v>
      </c>
      <c r="J37" s="16"/>
      <c r="K37" s="23">
        <v>3</v>
      </c>
      <c r="L37" s="16"/>
      <c r="M37" s="23">
        <v>3</v>
      </c>
      <c r="N37" s="16"/>
      <c r="O37" s="23">
        <v>3</v>
      </c>
      <c r="P37" s="16"/>
      <c r="Q37" s="23">
        <v>3</v>
      </c>
      <c r="R37" s="16"/>
      <c r="S37" s="23">
        <v>3</v>
      </c>
      <c r="T37" s="16"/>
      <c r="U37" s="23">
        <v>3</v>
      </c>
      <c r="V37" s="16"/>
      <c r="W37" s="23">
        <v>3</v>
      </c>
      <c r="X37" s="16"/>
      <c r="Y37" s="16"/>
      <c r="Z37" s="16"/>
      <c r="AA37" s="16"/>
      <c r="AB37" s="16"/>
      <c r="AC37" s="16"/>
      <c r="AD37" s="16"/>
      <c r="AE37" s="16"/>
    </row>
    <row r="38" spans="1:37" ht="15.75" x14ac:dyDescent="0.25">
      <c r="B38" s="22" t="s">
        <v>6</v>
      </c>
      <c r="C38" s="20">
        <f>$V$46</f>
        <v>450</v>
      </c>
      <c r="D38" s="6"/>
      <c r="E38" s="20">
        <f>$V$46</f>
        <v>450</v>
      </c>
      <c r="F38" s="6"/>
      <c r="G38" s="20">
        <f>$V$46</f>
        <v>450</v>
      </c>
      <c r="H38" s="6"/>
      <c r="I38" s="20">
        <f>$V$46</f>
        <v>450</v>
      </c>
      <c r="J38" s="6"/>
      <c r="K38" s="20">
        <f>$V$46</f>
        <v>450</v>
      </c>
      <c r="L38" s="6"/>
      <c r="M38" s="20">
        <f>$V$46</f>
        <v>450</v>
      </c>
      <c r="N38" s="6"/>
      <c r="O38" s="20">
        <f>$V$46</f>
        <v>450</v>
      </c>
      <c r="P38" s="6"/>
      <c r="Q38" s="20">
        <f>$V$46</f>
        <v>450</v>
      </c>
      <c r="R38" s="6"/>
      <c r="S38" s="20">
        <f>$V$46</f>
        <v>450</v>
      </c>
      <c r="T38" s="6"/>
      <c r="U38" s="20">
        <f>$V$46</f>
        <v>450</v>
      </c>
      <c r="V38" s="21"/>
      <c r="W38" s="20">
        <f>$V$46</f>
        <v>450</v>
      </c>
      <c r="X38" s="21"/>
      <c r="Y38" s="21"/>
      <c r="Z38" s="21"/>
      <c r="AA38" s="21"/>
      <c r="AB38" s="21"/>
      <c r="AC38" s="21"/>
      <c r="AD38" s="6"/>
      <c r="AE38" s="21"/>
    </row>
    <row r="39" spans="1:37" ht="15.75" x14ac:dyDescent="0.25">
      <c r="C39" s="19"/>
      <c r="D39" s="6"/>
      <c r="E39" s="19"/>
      <c r="F39" s="6"/>
      <c r="G39" s="19"/>
      <c r="H39" s="6"/>
      <c r="I39" s="19"/>
      <c r="J39" s="6"/>
      <c r="K39" s="19"/>
      <c r="L39" s="6"/>
      <c r="M39" s="19"/>
      <c r="N39" s="6"/>
      <c r="O39" s="19"/>
      <c r="P39" s="6"/>
      <c r="Q39" s="19"/>
      <c r="R39" s="6"/>
      <c r="S39" s="19"/>
      <c r="T39" s="6"/>
      <c r="U39" s="19"/>
      <c r="V39" s="6"/>
      <c r="W39" s="19"/>
      <c r="X39" s="6"/>
      <c r="Y39" s="6"/>
      <c r="Z39" s="6"/>
      <c r="AA39" s="6"/>
      <c r="AB39" s="6"/>
      <c r="AC39" s="6"/>
      <c r="AD39" s="6"/>
      <c r="AE39" s="6"/>
    </row>
    <row r="42" spans="1:37" ht="15.75" x14ac:dyDescent="0.25">
      <c r="B42" s="18">
        <f>ROUND(B31/$V$47,1)</f>
        <v>106.7</v>
      </c>
      <c r="C42" s="50"/>
      <c r="D42" s="18">
        <f>ROUND(D31/$V$47,1)</f>
        <v>0</v>
      </c>
      <c r="E42" s="50"/>
      <c r="F42" s="18">
        <f>ROUND(F31/$V$47,1)</f>
        <v>0.2</v>
      </c>
      <c r="G42" s="50"/>
      <c r="H42" s="18">
        <f>ROUND(H31/$V$47,1)</f>
        <v>0</v>
      </c>
      <c r="I42" s="50"/>
      <c r="J42" s="18">
        <f>ROUND(J31/$V$47,1)</f>
        <v>0</v>
      </c>
      <c r="K42" s="50"/>
      <c r="L42" s="18">
        <f>ROUND(L31/$V$47,1)</f>
        <v>1.3</v>
      </c>
      <c r="M42" s="50"/>
      <c r="N42" s="18">
        <f>ROUND(N31/$V$47,1)</f>
        <v>0</v>
      </c>
      <c r="O42" s="50"/>
      <c r="P42" s="18">
        <f>ROUND(P31/$V$47,1)</f>
        <v>0</v>
      </c>
      <c r="Q42" s="50"/>
      <c r="R42" s="18">
        <f>ROUND(R31/$V$47,1)</f>
        <v>0.1</v>
      </c>
      <c r="S42" s="50"/>
      <c r="T42" s="18">
        <f>ROUND(T31/$V$47,1)</f>
        <v>0</v>
      </c>
      <c r="U42" s="50"/>
      <c r="V42" s="18">
        <f>ROUND(V31/$V$47,1)</f>
        <v>0</v>
      </c>
      <c r="W42" s="6"/>
      <c r="X42" s="17">
        <f>SUM(D42:V42)</f>
        <v>1.6</v>
      </c>
      <c r="Y42" t="s">
        <v>5</v>
      </c>
      <c r="Z42" s="49"/>
      <c r="AA42" s="6"/>
      <c r="AB42" s="49"/>
      <c r="AC42" s="6"/>
      <c r="AD42" s="49"/>
      <c r="AE42" s="6"/>
    </row>
    <row r="43" spans="1:37" ht="15.75" x14ac:dyDescent="0.25">
      <c r="A43" s="13"/>
      <c r="B43" s="16"/>
      <c r="C43" s="15">
        <f>C34</f>
        <v>15</v>
      </c>
      <c r="D43" s="16"/>
      <c r="E43" s="15">
        <f>E34</f>
        <v>10</v>
      </c>
      <c r="F43" s="16"/>
      <c r="G43" s="15">
        <f>G34</f>
        <v>30</v>
      </c>
      <c r="H43" s="16"/>
      <c r="I43" s="15">
        <f>I34</f>
        <v>5</v>
      </c>
      <c r="J43" s="16"/>
      <c r="K43" s="15">
        <f>K34</f>
        <v>5</v>
      </c>
      <c r="L43" s="16"/>
      <c r="M43" s="15">
        <f>M34</f>
        <v>30</v>
      </c>
      <c r="N43" s="16"/>
      <c r="O43" s="15">
        <f>O34</f>
        <v>10</v>
      </c>
      <c r="P43" s="16"/>
      <c r="Q43" s="15">
        <f>Q34</f>
        <v>10</v>
      </c>
      <c r="R43" s="16"/>
      <c r="S43" s="15">
        <f>S34</f>
        <v>25</v>
      </c>
      <c r="T43" s="16"/>
      <c r="U43" s="15">
        <f>U34</f>
        <v>30</v>
      </c>
      <c r="V43" s="16"/>
      <c r="W43" s="48">
        <f>W34</f>
        <v>15</v>
      </c>
      <c r="X43" s="15">
        <f>SUM(C43:W43)</f>
        <v>185</v>
      </c>
      <c r="Y43" s="14" t="s">
        <v>4</v>
      </c>
      <c r="Z43" s="16"/>
      <c r="AA43" s="16"/>
      <c r="AB43" s="16"/>
      <c r="AC43" s="16"/>
      <c r="AD43" s="16"/>
      <c r="AE43" s="16"/>
      <c r="AH43" s="13"/>
    </row>
    <row r="44" spans="1:37" ht="15.75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6" spans="1:37" ht="15.75" x14ac:dyDescent="0.25">
      <c r="T46" s="12"/>
      <c r="U46" s="11" t="s">
        <v>3</v>
      </c>
      <c r="V46" s="38">
        <v>450</v>
      </c>
      <c r="W46" s="10"/>
      <c r="X46" s="9"/>
    </row>
    <row r="47" spans="1:37" ht="15.75" x14ac:dyDescent="0.25">
      <c r="T47" s="8"/>
      <c r="U47" s="7" t="s">
        <v>2</v>
      </c>
      <c r="V47" s="37">
        <v>750</v>
      </c>
      <c r="W47" s="6" t="s">
        <v>1</v>
      </c>
      <c r="X47" s="5"/>
    </row>
    <row r="48" spans="1:37" ht="15.75" x14ac:dyDescent="0.25">
      <c r="T48" s="8"/>
      <c r="U48" s="7"/>
      <c r="V48" s="6"/>
      <c r="W48" s="6"/>
      <c r="X48" s="5"/>
    </row>
    <row r="49" spans="20:24" ht="15.75" x14ac:dyDescent="0.25">
      <c r="T49" s="8"/>
      <c r="U49" s="7" t="s">
        <v>0</v>
      </c>
      <c r="V49" s="51">
        <f>ROUND(V46/V47,1)</f>
        <v>0.6</v>
      </c>
      <c r="W49" s="6"/>
      <c r="X49" s="5"/>
    </row>
    <row r="50" spans="20:24" x14ac:dyDescent="0.25">
      <c r="T50" s="4"/>
      <c r="U50" s="3"/>
      <c r="V50" s="3"/>
      <c r="W50" s="3"/>
      <c r="X50" s="2"/>
    </row>
  </sheetData>
  <pageMargins left="0.7" right="0.7" top="0.75" bottom="0.75" header="0.3" footer="0.3"/>
  <pageSetup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9129-B1B1-470F-A4AD-96D1F21AEA53}">
  <sheetPr>
    <pageSetUpPr fitToPage="1"/>
  </sheetPr>
  <dimension ref="J1:J57"/>
  <sheetViews>
    <sheetView workbookViewId="0">
      <selection activeCell="P26" sqref="P26"/>
    </sheetView>
  </sheetViews>
  <sheetFormatPr defaultColWidth="4.5703125" defaultRowHeight="12.75" x14ac:dyDescent="0.2"/>
  <cols>
    <col min="1" max="6" width="5.5703125" style="1" customWidth="1"/>
    <col min="7" max="256" width="4.5703125" style="1"/>
    <col min="257" max="262" width="5.5703125" style="1" customWidth="1"/>
    <col min="263" max="512" width="4.5703125" style="1"/>
    <col min="513" max="518" width="5.5703125" style="1" customWidth="1"/>
    <col min="519" max="768" width="4.5703125" style="1"/>
    <col min="769" max="774" width="5.5703125" style="1" customWidth="1"/>
    <col min="775" max="1024" width="4.5703125" style="1"/>
    <col min="1025" max="1030" width="5.5703125" style="1" customWidth="1"/>
    <col min="1031" max="1280" width="4.5703125" style="1"/>
    <col min="1281" max="1286" width="5.5703125" style="1" customWidth="1"/>
    <col min="1287" max="1536" width="4.5703125" style="1"/>
    <col min="1537" max="1542" width="5.5703125" style="1" customWidth="1"/>
    <col min="1543" max="1792" width="4.5703125" style="1"/>
    <col min="1793" max="1798" width="5.5703125" style="1" customWidth="1"/>
    <col min="1799" max="2048" width="4.5703125" style="1"/>
    <col min="2049" max="2054" width="5.5703125" style="1" customWidth="1"/>
    <col min="2055" max="2304" width="4.5703125" style="1"/>
    <col min="2305" max="2310" width="5.5703125" style="1" customWidth="1"/>
    <col min="2311" max="2560" width="4.5703125" style="1"/>
    <col min="2561" max="2566" width="5.5703125" style="1" customWidth="1"/>
    <col min="2567" max="2816" width="4.5703125" style="1"/>
    <col min="2817" max="2822" width="5.5703125" style="1" customWidth="1"/>
    <col min="2823" max="3072" width="4.5703125" style="1"/>
    <col min="3073" max="3078" width="5.5703125" style="1" customWidth="1"/>
    <col min="3079" max="3328" width="4.5703125" style="1"/>
    <col min="3329" max="3334" width="5.5703125" style="1" customWidth="1"/>
    <col min="3335" max="3584" width="4.5703125" style="1"/>
    <col min="3585" max="3590" width="5.5703125" style="1" customWidth="1"/>
    <col min="3591" max="3840" width="4.5703125" style="1"/>
    <col min="3841" max="3846" width="5.5703125" style="1" customWidth="1"/>
    <col min="3847" max="4096" width="4.5703125" style="1"/>
    <col min="4097" max="4102" width="5.5703125" style="1" customWidth="1"/>
    <col min="4103" max="4352" width="4.5703125" style="1"/>
    <col min="4353" max="4358" width="5.5703125" style="1" customWidth="1"/>
    <col min="4359" max="4608" width="4.5703125" style="1"/>
    <col min="4609" max="4614" width="5.5703125" style="1" customWidth="1"/>
    <col min="4615" max="4864" width="4.5703125" style="1"/>
    <col min="4865" max="4870" width="5.5703125" style="1" customWidth="1"/>
    <col min="4871" max="5120" width="4.5703125" style="1"/>
    <col min="5121" max="5126" width="5.5703125" style="1" customWidth="1"/>
    <col min="5127" max="5376" width="4.5703125" style="1"/>
    <col min="5377" max="5382" width="5.5703125" style="1" customWidth="1"/>
    <col min="5383" max="5632" width="4.5703125" style="1"/>
    <col min="5633" max="5638" width="5.5703125" style="1" customWidth="1"/>
    <col min="5639" max="5888" width="4.5703125" style="1"/>
    <col min="5889" max="5894" width="5.5703125" style="1" customWidth="1"/>
    <col min="5895" max="6144" width="4.5703125" style="1"/>
    <col min="6145" max="6150" width="5.5703125" style="1" customWidth="1"/>
    <col min="6151" max="6400" width="4.5703125" style="1"/>
    <col min="6401" max="6406" width="5.5703125" style="1" customWidth="1"/>
    <col min="6407" max="6656" width="4.5703125" style="1"/>
    <col min="6657" max="6662" width="5.5703125" style="1" customWidth="1"/>
    <col min="6663" max="6912" width="4.5703125" style="1"/>
    <col min="6913" max="6918" width="5.5703125" style="1" customWidth="1"/>
    <col min="6919" max="7168" width="4.5703125" style="1"/>
    <col min="7169" max="7174" width="5.5703125" style="1" customWidth="1"/>
    <col min="7175" max="7424" width="4.5703125" style="1"/>
    <col min="7425" max="7430" width="5.5703125" style="1" customWidth="1"/>
    <col min="7431" max="7680" width="4.5703125" style="1"/>
    <col min="7681" max="7686" width="5.5703125" style="1" customWidth="1"/>
    <col min="7687" max="7936" width="4.5703125" style="1"/>
    <col min="7937" max="7942" width="5.5703125" style="1" customWidth="1"/>
    <col min="7943" max="8192" width="4.5703125" style="1"/>
    <col min="8193" max="8198" width="5.5703125" style="1" customWidth="1"/>
    <col min="8199" max="8448" width="4.5703125" style="1"/>
    <col min="8449" max="8454" width="5.5703125" style="1" customWidth="1"/>
    <col min="8455" max="8704" width="4.5703125" style="1"/>
    <col min="8705" max="8710" width="5.5703125" style="1" customWidth="1"/>
    <col min="8711" max="8960" width="4.5703125" style="1"/>
    <col min="8961" max="8966" width="5.5703125" style="1" customWidth="1"/>
    <col min="8967" max="9216" width="4.5703125" style="1"/>
    <col min="9217" max="9222" width="5.5703125" style="1" customWidth="1"/>
    <col min="9223" max="9472" width="4.5703125" style="1"/>
    <col min="9473" max="9478" width="5.5703125" style="1" customWidth="1"/>
    <col min="9479" max="9728" width="4.5703125" style="1"/>
    <col min="9729" max="9734" width="5.5703125" style="1" customWidth="1"/>
    <col min="9735" max="9984" width="4.5703125" style="1"/>
    <col min="9985" max="9990" width="5.5703125" style="1" customWidth="1"/>
    <col min="9991" max="10240" width="4.5703125" style="1"/>
    <col min="10241" max="10246" width="5.5703125" style="1" customWidth="1"/>
    <col min="10247" max="10496" width="4.5703125" style="1"/>
    <col min="10497" max="10502" width="5.5703125" style="1" customWidth="1"/>
    <col min="10503" max="10752" width="4.5703125" style="1"/>
    <col min="10753" max="10758" width="5.5703125" style="1" customWidth="1"/>
    <col min="10759" max="11008" width="4.5703125" style="1"/>
    <col min="11009" max="11014" width="5.5703125" style="1" customWidth="1"/>
    <col min="11015" max="11264" width="4.5703125" style="1"/>
    <col min="11265" max="11270" width="5.5703125" style="1" customWidth="1"/>
    <col min="11271" max="11520" width="4.5703125" style="1"/>
    <col min="11521" max="11526" width="5.5703125" style="1" customWidth="1"/>
    <col min="11527" max="11776" width="4.5703125" style="1"/>
    <col min="11777" max="11782" width="5.5703125" style="1" customWidth="1"/>
    <col min="11783" max="12032" width="4.5703125" style="1"/>
    <col min="12033" max="12038" width="5.5703125" style="1" customWidth="1"/>
    <col min="12039" max="12288" width="4.5703125" style="1"/>
    <col min="12289" max="12294" width="5.5703125" style="1" customWidth="1"/>
    <col min="12295" max="12544" width="4.5703125" style="1"/>
    <col min="12545" max="12550" width="5.5703125" style="1" customWidth="1"/>
    <col min="12551" max="12800" width="4.5703125" style="1"/>
    <col min="12801" max="12806" width="5.5703125" style="1" customWidth="1"/>
    <col min="12807" max="13056" width="4.5703125" style="1"/>
    <col min="13057" max="13062" width="5.5703125" style="1" customWidth="1"/>
    <col min="13063" max="13312" width="4.5703125" style="1"/>
    <col min="13313" max="13318" width="5.5703125" style="1" customWidth="1"/>
    <col min="13319" max="13568" width="4.5703125" style="1"/>
    <col min="13569" max="13574" width="5.5703125" style="1" customWidth="1"/>
    <col min="13575" max="13824" width="4.5703125" style="1"/>
    <col min="13825" max="13830" width="5.5703125" style="1" customWidth="1"/>
    <col min="13831" max="14080" width="4.5703125" style="1"/>
    <col min="14081" max="14086" width="5.5703125" style="1" customWidth="1"/>
    <col min="14087" max="14336" width="4.5703125" style="1"/>
    <col min="14337" max="14342" width="5.5703125" style="1" customWidth="1"/>
    <col min="14343" max="14592" width="4.5703125" style="1"/>
    <col min="14593" max="14598" width="5.5703125" style="1" customWidth="1"/>
    <col min="14599" max="14848" width="4.5703125" style="1"/>
    <col min="14849" max="14854" width="5.5703125" style="1" customWidth="1"/>
    <col min="14855" max="15104" width="4.5703125" style="1"/>
    <col min="15105" max="15110" width="5.5703125" style="1" customWidth="1"/>
    <col min="15111" max="15360" width="4.5703125" style="1"/>
    <col min="15361" max="15366" width="5.5703125" style="1" customWidth="1"/>
    <col min="15367" max="15616" width="4.5703125" style="1"/>
    <col min="15617" max="15622" width="5.5703125" style="1" customWidth="1"/>
    <col min="15623" max="15872" width="4.5703125" style="1"/>
    <col min="15873" max="15878" width="5.5703125" style="1" customWidth="1"/>
    <col min="15879" max="16128" width="4.5703125" style="1"/>
    <col min="16129" max="16134" width="5.5703125" style="1" customWidth="1"/>
    <col min="16135" max="16384" width="4.5703125" style="1"/>
  </cols>
  <sheetData>
    <row r="1" ht="15" customHeight="1" x14ac:dyDescent="0.2"/>
    <row r="2" ht="15" customHeight="1" x14ac:dyDescent="0.2"/>
    <row r="3" ht="15" customHeight="1" x14ac:dyDescent="0.2"/>
    <row r="4" ht="1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spans="10:10" ht="15" customHeight="1" x14ac:dyDescent="0.2"/>
    <row r="50" spans="10:10" ht="15" customHeight="1" x14ac:dyDescent="0.2"/>
    <row r="51" spans="10:10" ht="15" customHeight="1" x14ac:dyDescent="0.25">
      <c r="J51"/>
    </row>
    <row r="52" spans="10:10" ht="15" customHeight="1" x14ac:dyDescent="0.2"/>
    <row r="53" spans="10:10" ht="15" customHeight="1" x14ac:dyDescent="0.2"/>
    <row r="54" spans="10:10" ht="15" customHeight="1" x14ac:dyDescent="0.2"/>
    <row r="55" spans="10:10" ht="15" customHeight="1" x14ac:dyDescent="0.2"/>
    <row r="56" spans="10:10" ht="15" customHeight="1" x14ac:dyDescent="0.2"/>
    <row r="57" spans="10:10" ht="15" customHeight="1" x14ac:dyDescent="0.2"/>
  </sheetData>
  <pageMargins left="0.36" right="0.09" top="0" bottom="0" header="0" footer="0"/>
  <pageSetup paperSize="17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 Line 1</vt:lpstr>
      <vt:lpstr>Icons</vt:lpstr>
      <vt:lpstr>Icons!Print_Area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Morency</dc:creator>
  <cp:lastModifiedBy>Jimmy Morency</cp:lastModifiedBy>
  <dcterms:created xsi:type="dcterms:W3CDTF">2022-01-20T18:36:10Z</dcterms:created>
  <dcterms:modified xsi:type="dcterms:W3CDTF">2023-04-15T21:54:46Z</dcterms:modified>
</cp:coreProperties>
</file>